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8150" windowHeight="11025" tabRatio="870" activeTab="0"/>
  </bookViews>
  <sheets>
    <sheet name="ΩΡΟΛΟΓΙΟ (2)" sheetId="1" r:id="rId1"/>
  </sheets>
  <definedNames>
    <definedName name="_xlfn.BAHTTEXT" hidden="1">#NAME?</definedName>
    <definedName name="_xlnm.Print_Area" localSheetId="0">'ΩΡΟΛΟΓΙΟ (2)'!$A$1:$FH$104</definedName>
    <definedName name="Ώρες" localSheetId="0">'ΩΡΟΛΟΓΙΟ (2)'!$A$9:$A$17</definedName>
    <definedName name="Ώρες">#REF!</definedName>
  </definedNames>
  <calcPr fullCalcOnLoad="1"/>
</workbook>
</file>

<file path=xl/sharedStrings.xml><?xml version="1.0" encoding="utf-8"?>
<sst xmlns="http://schemas.openxmlformats.org/spreadsheetml/2006/main" count="211" uniqueCount="73">
  <si>
    <t>ΜΑΘΗΜΑΤΑ</t>
  </si>
  <si>
    <t>Θρησκευτικά</t>
  </si>
  <si>
    <t>Νεοελ. Γλώσσα</t>
  </si>
  <si>
    <t>Ιστορία</t>
  </si>
  <si>
    <t>Μελέτη Περιβ.</t>
  </si>
  <si>
    <t>Γεωγραφία</t>
  </si>
  <si>
    <t>Μαθηματικά</t>
  </si>
  <si>
    <t>Φυσική Αγωγή</t>
  </si>
  <si>
    <t>Αγγλικά</t>
  </si>
  <si>
    <t>ΣΥΝΟΛΟ ΩΡΩΝ</t>
  </si>
  <si>
    <t>Δευτέρα</t>
  </si>
  <si>
    <t>Τρίτη</t>
  </si>
  <si>
    <t>Τετάρτη</t>
  </si>
  <si>
    <t>Πέμπτη</t>
  </si>
  <si>
    <t>Παρασκευή</t>
  </si>
  <si>
    <t>Ώρες</t>
  </si>
  <si>
    <t>Γαλλικά-Γερμανικά</t>
  </si>
  <si>
    <t>Θεατρική Αγωγή</t>
  </si>
  <si>
    <t>ΤΠΕ</t>
  </si>
  <si>
    <r>
      <t xml:space="preserve">Τάξη </t>
    </r>
    <r>
      <rPr>
        <sz val="10"/>
        <rFont val="Arial"/>
        <family val="2"/>
      </rPr>
      <t>Α2΄</t>
    </r>
  </si>
  <si>
    <r>
      <t xml:space="preserve">Τάξη </t>
    </r>
    <r>
      <rPr>
        <sz val="10"/>
        <rFont val="Arial"/>
        <family val="2"/>
      </rPr>
      <t>Α1΄</t>
    </r>
  </si>
  <si>
    <t>Τάξη  Ε1΄</t>
  </si>
  <si>
    <r>
      <t xml:space="preserve">Τάξη </t>
    </r>
    <r>
      <rPr>
        <b/>
        <sz val="10"/>
        <rFont val="Arial"/>
        <family val="2"/>
      </rPr>
      <t>A3΄</t>
    </r>
  </si>
  <si>
    <t>Δευτερα</t>
  </si>
  <si>
    <r>
      <t>Τάξη Δ</t>
    </r>
    <r>
      <rPr>
        <sz val="10"/>
        <rFont val="Arial"/>
        <family val="2"/>
      </rPr>
      <t>1΄</t>
    </r>
  </si>
  <si>
    <t>Τάξη  Δ2΄</t>
  </si>
  <si>
    <t>Δ/ΝΣΗ Π.Ε. Ανατολικής Θεσσαλονίκης</t>
  </si>
  <si>
    <t>ΟΝΟΜΑΤΕΠΩΝΥΜΟ ΕΚΠΑΙΔΕΥΤΙΚΟΥ</t>
  </si>
  <si>
    <t>Διδάσκει ……... ώρες</t>
  </si>
  <si>
    <t>Διδάσκει …….ώρες</t>
  </si>
  <si>
    <t>Διδάσκει …... ώρες</t>
  </si>
  <si>
    <t>Διδάσκει ……. ώρες</t>
  </si>
  <si>
    <t>Εικαστικά</t>
  </si>
  <si>
    <t xml:space="preserve">Μουσική </t>
  </si>
  <si>
    <t>ΟΝΟΜΑΤΕΠΩΝΥΜΟ ΕΚΠ/ΚΟΥ ΠΟΥ ΣΥΜΠΛΗΡΩΝΕΙ</t>
  </si>
  <si>
    <t>Φυσικά</t>
  </si>
  <si>
    <t>Κοινων. &amp; Πολ.Αγωγή</t>
  </si>
  <si>
    <t>Τάξη  Δ3΄</t>
  </si>
  <si>
    <t>Τάξη Ε΄2</t>
  </si>
  <si>
    <t>Τάξη Ε΄3</t>
  </si>
  <si>
    <t>Τάξη Στ΄1</t>
  </si>
  <si>
    <t>Τάξη Στ΄2</t>
  </si>
  <si>
    <t>Τάξη Στ΄3</t>
  </si>
  <si>
    <r>
      <t>Τάξη Β1</t>
    </r>
    <r>
      <rPr>
        <sz val="10"/>
        <rFont val="Arial"/>
        <family val="2"/>
      </rPr>
      <t>΄</t>
    </r>
  </si>
  <si>
    <r>
      <t>Τάξη Β2</t>
    </r>
    <r>
      <rPr>
        <sz val="10"/>
        <rFont val="Arial"/>
        <family val="2"/>
      </rPr>
      <t>΄</t>
    </r>
  </si>
  <si>
    <r>
      <t>Τάξη Β3</t>
    </r>
    <r>
      <rPr>
        <sz val="10"/>
        <rFont val="Arial"/>
        <family val="2"/>
      </rPr>
      <t>΄</t>
    </r>
  </si>
  <si>
    <r>
      <t>Τάξη Γ1</t>
    </r>
    <r>
      <rPr>
        <sz val="10"/>
        <rFont val="Arial"/>
        <family val="2"/>
      </rPr>
      <t>΄</t>
    </r>
  </si>
  <si>
    <r>
      <t>Τάξη Γ2</t>
    </r>
    <r>
      <rPr>
        <sz val="10"/>
        <rFont val="Arial"/>
        <family val="2"/>
      </rPr>
      <t>΄</t>
    </r>
  </si>
  <si>
    <t>Τάξη Γ3΄</t>
  </si>
  <si>
    <t>ΕΒΔΟΜΑΔΙΑΙΟ ΩΡΟΛΟΓΙΟ ΠΡΟΓΡΑΜΜΑ ΔΙΔΑΣΚΑΛΙΑΣ ΜΑΘΗΜΑΤΩΝ</t>
  </si>
  <si>
    <t>Εργαστήριο Δεξιοτήτων</t>
  </si>
  <si>
    <t>79ο 12/θέσιο Δημοτικό Σχολείο Θεσσαλονίκης</t>
  </si>
  <si>
    <t>ΡΕΤΖΙΟΥ ΕΛΕΝΗ</t>
  </si>
  <si>
    <t>ΚΟΥΤΑΛΗ ΕΥΓΕΝΙΑ</t>
  </si>
  <si>
    <t>ΑΥΓΟΛΟΥΠΗ ΣΤΑΜΑΤΟΥΛΑ</t>
  </si>
  <si>
    <t>ΣΑΡΙΔΟΥ ΑΝΑΣΤΑΣΙΑ</t>
  </si>
  <si>
    <t>ΜΥΡΟΥ ΒΑΣΙΛΙΚΗ</t>
  </si>
  <si>
    <t>ΧΑΛΒΑΤΖΗ ΣΟΦΙΑ</t>
  </si>
  <si>
    <t>ΤΖΙΩΓΛΗ ΑΘΑΝΑΣΙΑ</t>
  </si>
  <si>
    <t>ΤΣΙΑΜΗ ΓΕΩΡΓΙΑ</t>
  </si>
  <si>
    <t>ΠΑΠΑΪΩΑΚΕΙΜ ΑΛΕΞΞΑΝΔΡΑ</t>
  </si>
  <si>
    <t>ΓΚΡΟΥΔΗΣ ΣΤΑΥΡΟΣ</t>
  </si>
  <si>
    <t>Διδάσκει 19 ώρες</t>
  </si>
  <si>
    <t>Διδάσκει 20 ώρες</t>
  </si>
  <si>
    <t xml:space="preserve">     Διδάσκει 20 ώρες</t>
  </si>
  <si>
    <t>ΤΖΙΩΓΛΗ ΑΘΑΝΑΣΙΑ 1 ΩΡΑ</t>
  </si>
  <si>
    <t xml:space="preserve">ΝΑΤΣΚΟΥ ΔΗΜΗΤΡΑ 1 ΩΡΑ </t>
  </si>
  <si>
    <t>ΝΑΤΣΚΟΥ ΔΗΜΗΤΡΑ</t>
  </si>
  <si>
    <t>ΜΥΡΟΥ 1 ΩΡΑ - ΤΣΙΑΚΙΡΗ 1 ΩΡΑ</t>
  </si>
  <si>
    <t>Διδάσκει 18 ώρες</t>
  </si>
  <si>
    <t>ΑΥΓΟΛΟΥΠΗ 1 ΩΡΑ - ΤΣΙΑΚΙΡΗ 1 ΩΡΑ</t>
  </si>
  <si>
    <t>ΤΣΙΑΚΙΡΗ 1 ΩΡΑ</t>
  </si>
  <si>
    <t>ΤΣΙΑΚΙΡΗ ΕΙΡΗΝΗ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</si>
</sst>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\ _€"/>
    <numFmt numFmtId="173" formatCode="&quot;Ναι&quot;;&quot;Ναι&quot;;&quot;Όχι&quot;"/>
    <numFmt numFmtId="174" formatCode="&quot;Αληθές&quot;;&quot;Αληθές&quot;;&quot;Ψευδές&quot;"/>
    <numFmt numFmtId="175" formatCode="&quot;Ενεργό&quot;;&quot;Ενεργό&quot;;&quot;Ανενεργό&quot;"/>
    <numFmt numFmtId="176" formatCode="[$€-2]\ #,##0.00_);[Red]\([$€-2]\ #,##0.00\)"/>
    <numFmt numFmtId="177" formatCode="0########"/>
  </numFmts>
  <fonts count="65">
    <font>
      <sz val="10"/>
      <name val="Arial Greek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8.5"/>
      <color indexed="12"/>
      <name val="Arial Greek"/>
      <family val="0"/>
    </font>
    <font>
      <u val="single"/>
      <sz val="8.5"/>
      <color indexed="36"/>
      <name val="Arial Greek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7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4" tint="-0.4999699890613556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7"/>
      <color theme="4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31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8" borderId="1" applyNumberFormat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56" fillId="0" borderId="20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56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11" xfId="0" applyFont="1" applyFill="1" applyBorder="1" applyAlignment="1">
      <alignment/>
    </xf>
    <xf numFmtId="0" fontId="56" fillId="34" borderId="12" xfId="0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/>
    </xf>
    <xf numFmtId="0" fontId="56" fillId="34" borderId="12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/>
    </xf>
    <xf numFmtId="0" fontId="56" fillId="33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56" fillId="0" borderId="12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56" fillId="34" borderId="12" xfId="0" applyFont="1" applyFill="1" applyBorder="1" applyAlignment="1" applyProtection="1">
      <alignment horizontal="center" vertical="center"/>
      <protection/>
    </xf>
    <xf numFmtId="0" fontId="56" fillId="33" borderId="12" xfId="0" applyFont="1" applyFill="1" applyBorder="1" applyAlignment="1" applyProtection="1">
      <alignment horizontal="center" vertical="center"/>
      <protection/>
    </xf>
    <xf numFmtId="0" fontId="56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center" vertical="center"/>
      <protection/>
    </xf>
    <xf numFmtId="0" fontId="56" fillId="0" borderId="16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textRotation="90"/>
      <protection locked="0"/>
    </xf>
    <xf numFmtId="0" fontId="2" fillId="0" borderId="23" xfId="0" applyFont="1" applyFill="1" applyBorder="1" applyAlignment="1" applyProtection="1">
      <alignment horizontal="center" textRotation="90"/>
      <protection locked="0"/>
    </xf>
    <xf numFmtId="0" fontId="2" fillId="0" borderId="24" xfId="0" applyFont="1" applyFill="1" applyBorder="1" applyAlignment="1" applyProtection="1">
      <alignment horizontal="center" textRotation="90"/>
      <protection locked="0"/>
    </xf>
    <xf numFmtId="0" fontId="2" fillId="0" borderId="25" xfId="0" applyFont="1" applyFill="1" applyBorder="1" applyAlignment="1" applyProtection="1">
      <alignment horizontal="center" textRotation="90"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2" fillId="0" borderId="26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28" xfId="0" applyFont="1" applyFill="1" applyBorder="1" applyAlignment="1" applyProtection="1">
      <alignment wrapText="1"/>
      <protection locked="0"/>
    </xf>
    <xf numFmtId="0" fontId="1" fillId="0" borderId="29" xfId="0" applyFont="1" applyFill="1" applyBorder="1" applyAlignment="1" applyProtection="1">
      <alignment horizontal="center" wrapText="1"/>
      <protection locked="0"/>
    </xf>
    <xf numFmtId="0" fontId="1" fillId="0" borderId="30" xfId="0" applyFont="1" applyFill="1" applyBorder="1" applyAlignment="1" applyProtection="1">
      <alignment horizontal="center" wrapText="1"/>
      <protection locked="0"/>
    </xf>
    <xf numFmtId="0" fontId="1" fillId="0" borderId="28" xfId="0" applyFont="1" applyFill="1" applyBorder="1" applyAlignment="1" applyProtection="1">
      <alignment/>
      <protection locked="0"/>
    </xf>
    <xf numFmtId="0" fontId="3" fillId="0" borderId="31" xfId="0" applyFont="1" applyFill="1" applyBorder="1" applyAlignment="1" applyProtection="1">
      <alignment horizontal="center" textRotation="90"/>
      <protection locked="0"/>
    </xf>
    <xf numFmtId="0" fontId="1" fillId="0" borderId="31" xfId="0" applyFont="1" applyFill="1" applyBorder="1" applyAlignment="1" applyProtection="1">
      <alignment horizontal="center" textRotation="90"/>
      <protection locked="0"/>
    </xf>
    <xf numFmtId="0" fontId="6" fillId="0" borderId="32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19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56" fillId="0" borderId="0" xfId="0" applyFont="1" applyAlignment="1" applyProtection="1">
      <alignment/>
      <protection locked="0"/>
    </xf>
    <xf numFmtId="0" fontId="57" fillId="0" borderId="0" xfId="0" applyFont="1" applyFill="1" applyAlignment="1" applyProtection="1">
      <alignment/>
      <protection locked="0"/>
    </xf>
    <xf numFmtId="0" fontId="56" fillId="0" borderId="0" xfId="0" applyFont="1" applyFill="1" applyAlignment="1" applyProtection="1">
      <alignment/>
      <protection locked="0"/>
    </xf>
    <xf numFmtId="0" fontId="56" fillId="0" borderId="0" xfId="0" applyFont="1" applyFill="1" applyAlignment="1" applyProtection="1">
      <alignment/>
      <protection locked="0"/>
    </xf>
    <xf numFmtId="0" fontId="58" fillId="0" borderId="0" xfId="0" applyFont="1" applyFill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58" fillId="0" borderId="0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9" fillId="0" borderId="0" xfId="0" applyFont="1" applyFill="1" applyAlignment="1" applyProtection="1">
      <alignment/>
      <protection locked="0"/>
    </xf>
    <xf numFmtId="0" fontId="60" fillId="0" borderId="0" xfId="0" applyFont="1" applyFill="1" applyAlignment="1" applyProtection="1">
      <alignment/>
      <protection locked="0"/>
    </xf>
    <xf numFmtId="0" fontId="60" fillId="0" borderId="0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" fillId="33" borderId="33" xfId="0" applyFont="1" applyFill="1" applyBorder="1" applyAlignment="1" applyProtection="1">
      <alignment horizontal="center" vertical="center"/>
      <protection locked="0"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1" fillId="33" borderId="35" xfId="0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horizontal="center"/>
      <protection locked="0"/>
    </xf>
    <xf numFmtId="0" fontId="1" fillId="0" borderId="34" xfId="0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1" fillId="0" borderId="36" xfId="0" applyFont="1" applyFill="1" applyBorder="1" applyAlignment="1" applyProtection="1">
      <alignment horizontal="center"/>
      <protection locked="0"/>
    </xf>
    <xf numFmtId="0" fontId="1" fillId="33" borderId="34" xfId="0" applyFont="1" applyFill="1" applyBorder="1" applyAlignment="1" applyProtection="1">
      <alignment horizontal="center"/>
      <protection locked="0"/>
    </xf>
    <xf numFmtId="0" fontId="1" fillId="33" borderId="36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0" fontId="1" fillId="33" borderId="12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61" fillId="0" borderId="0" xfId="0" applyFont="1" applyFill="1" applyAlignment="1" applyProtection="1">
      <alignment/>
      <protection locked="0"/>
    </xf>
    <xf numFmtId="0" fontId="62" fillId="0" borderId="0" xfId="0" applyFont="1" applyFill="1" applyAlignment="1" applyProtection="1">
      <alignment/>
      <protection locked="0"/>
    </xf>
    <xf numFmtId="0" fontId="62" fillId="0" borderId="0" xfId="0" applyFont="1" applyFill="1" applyAlignment="1" applyProtection="1">
      <alignment/>
      <protection locked="0"/>
    </xf>
    <xf numFmtId="0" fontId="6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>
      <alignment horizontal="left"/>
    </xf>
    <xf numFmtId="0" fontId="1" fillId="0" borderId="37" xfId="0" applyFont="1" applyFill="1" applyBorder="1" applyAlignment="1" applyProtection="1">
      <alignment/>
      <protection locked="0"/>
    </xf>
    <xf numFmtId="0" fontId="2" fillId="33" borderId="37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33" borderId="37" xfId="0" applyFont="1" applyFill="1" applyBorder="1" applyAlignment="1" applyProtection="1">
      <alignment horizontal="center" vertical="center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56" fillId="0" borderId="20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/>
      <protection locked="0"/>
    </xf>
    <xf numFmtId="0" fontId="2" fillId="33" borderId="38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34" borderId="38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Border="1" applyAlignment="1" applyProtection="1">
      <alignment/>
      <protection locked="0"/>
    </xf>
    <xf numFmtId="0" fontId="57" fillId="0" borderId="0" xfId="0" applyFont="1" applyFill="1" applyBorder="1" applyAlignment="1" applyProtection="1">
      <alignment/>
      <protection locked="0"/>
    </xf>
    <xf numFmtId="0" fontId="58" fillId="0" borderId="0" xfId="0" applyFont="1" applyBorder="1" applyAlignment="1" applyProtection="1">
      <alignment/>
      <protection locked="0"/>
    </xf>
    <xf numFmtId="0" fontId="59" fillId="0" borderId="0" xfId="0" applyFont="1" applyFill="1" applyBorder="1" applyAlignment="1" applyProtection="1">
      <alignment/>
      <protection locked="0"/>
    </xf>
    <xf numFmtId="0" fontId="60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63" fillId="0" borderId="0" xfId="0" applyFont="1" applyFill="1" applyBorder="1" applyAlignment="1" applyProtection="1">
      <alignment horizontal="center"/>
      <protection/>
    </xf>
    <xf numFmtId="49" fontId="64" fillId="0" borderId="0" xfId="0" applyNumberFormat="1" applyFont="1" applyFill="1" applyBorder="1" applyAlignment="1" applyProtection="1">
      <alignment/>
      <protection locked="0"/>
    </xf>
    <xf numFmtId="0" fontId="64" fillId="0" borderId="0" xfId="0" applyFont="1" applyFill="1" applyBorder="1" applyAlignment="1" applyProtection="1">
      <alignment/>
      <protection locked="0"/>
    </xf>
    <xf numFmtId="0" fontId="60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62" fillId="0" borderId="0" xfId="0" applyFont="1" applyFill="1" applyBorder="1" applyAlignment="1" applyProtection="1">
      <alignment/>
      <protection locked="0"/>
    </xf>
    <xf numFmtId="0" fontId="57" fillId="0" borderId="0" xfId="0" applyFont="1" applyFill="1" applyBorder="1" applyAlignment="1" applyProtection="1">
      <alignment/>
      <protection locked="0"/>
    </xf>
    <xf numFmtId="0" fontId="58" fillId="0" borderId="0" xfId="0" applyFont="1" applyBorder="1" applyAlignment="1" applyProtection="1">
      <alignment/>
      <protection locked="0"/>
    </xf>
    <xf numFmtId="0" fontId="59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39" xfId="0" applyFon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center"/>
      <protection locked="0"/>
    </xf>
    <xf numFmtId="0" fontId="3" fillId="0" borderId="4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3" fillId="0" borderId="29" xfId="0" applyFont="1" applyFill="1" applyBorder="1" applyAlignment="1" applyProtection="1">
      <alignment horizontal="center" wrapText="1"/>
      <protection locked="0"/>
    </xf>
    <xf numFmtId="0" fontId="62" fillId="0" borderId="0" xfId="0" applyFont="1" applyAlignment="1" applyProtection="1">
      <alignment horizontal="left"/>
      <protection locked="0"/>
    </xf>
    <xf numFmtId="0" fontId="1" fillId="0" borderId="41" xfId="0" applyFont="1" applyFill="1" applyBorder="1" applyAlignment="1" applyProtection="1">
      <alignment horizontal="center"/>
      <protection locked="0"/>
    </xf>
    <xf numFmtId="0" fontId="1" fillId="0" borderId="42" xfId="0" applyFont="1" applyFill="1" applyBorder="1" applyAlignment="1" applyProtection="1">
      <alignment horizontal="center"/>
      <protection locked="0"/>
    </xf>
    <xf numFmtId="0" fontId="1" fillId="0" borderId="43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0" borderId="29" xfId="0" applyFont="1" applyFill="1" applyBorder="1" applyAlignment="1" applyProtection="1">
      <alignment horizontal="center" wrapText="1"/>
      <protection locked="0"/>
    </xf>
    <xf numFmtId="0" fontId="2" fillId="0" borderId="39" xfId="0" applyFon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center"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1">
    <pageSetUpPr fitToPage="1"/>
  </sheetPr>
  <dimension ref="A1:FH126"/>
  <sheetViews>
    <sheetView tabSelected="1" zoomScale="85" zoomScaleNormal="85" zoomScalePageLayoutView="0" workbookViewId="0" topLeftCell="A1">
      <pane xSplit="2" topLeftCell="C1" activePane="topRight" state="frozen"/>
      <selection pane="topLeft" activeCell="A1" sqref="A1"/>
      <selection pane="topRight" activeCell="FJ12" sqref="FJ12"/>
    </sheetView>
  </sheetViews>
  <sheetFormatPr defaultColWidth="9.00390625" defaultRowHeight="12.75"/>
  <cols>
    <col min="1" max="1" width="0.12890625" style="1" customWidth="1"/>
    <col min="2" max="2" width="29.375" style="3" customWidth="1"/>
    <col min="3" max="18" width="3.25390625" style="2" customWidth="1"/>
    <col min="19" max="24" width="3.25390625" style="2" hidden="1" customWidth="1"/>
    <col min="25" max="26" width="2.25390625" style="2" hidden="1" customWidth="1"/>
    <col min="27" max="29" width="3.25390625" style="2" hidden="1" customWidth="1"/>
    <col min="30" max="32" width="3.25390625" style="2" customWidth="1"/>
    <col min="33" max="34" width="2.25390625" style="2" customWidth="1"/>
    <col min="35" max="45" width="3.25390625" style="2" customWidth="1"/>
    <col min="46" max="55" width="3.25390625" style="2" hidden="1" customWidth="1"/>
    <col min="56" max="56" width="3.25390625" style="1" hidden="1" customWidth="1"/>
    <col min="57" max="58" width="3.25390625" style="2" customWidth="1"/>
    <col min="59" max="59" width="3.25390625" style="14" customWidth="1"/>
    <col min="60" max="60" width="3.25390625" style="2" customWidth="1"/>
    <col min="61" max="72" width="3.25390625" style="1" customWidth="1"/>
    <col min="73" max="74" width="3.625" style="1" hidden="1" customWidth="1"/>
    <col min="75" max="80" width="3.25390625" style="1" hidden="1" customWidth="1"/>
    <col min="81" max="82" width="3.625" style="1" hidden="1" customWidth="1"/>
    <col min="83" max="83" width="3.25390625" style="1" hidden="1" customWidth="1"/>
    <col min="84" max="88" width="3.25390625" style="1" customWidth="1"/>
    <col min="89" max="90" width="3.75390625" style="1" customWidth="1"/>
    <col min="91" max="96" width="3.25390625" style="1" customWidth="1"/>
    <col min="97" max="98" width="3.75390625" style="1" customWidth="1"/>
    <col min="99" max="99" width="3.25390625" style="1" customWidth="1"/>
    <col min="100" max="104" width="3.25390625" style="1" hidden="1" customWidth="1"/>
    <col min="105" max="106" width="3.625" style="1" hidden="1" customWidth="1"/>
    <col min="107" max="110" width="3.25390625" style="1" hidden="1" customWidth="1"/>
    <col min="111" max="112" width="3.25390625" style="1" customWidth="1"/>
    <col min="113" max="114" width="3.75390625" style="1" customWidth="1"/>
    <col min="115" max="120" width="3.25390625" style="1" customWidth="1"/>
    <col min="121" max="122" width="3.75390625" style="1" customWidth="1"/>
    <col min="123" max="126" width="3.25390625" style="1" customWidth="1"/>
    <col min="127" max="128" width="3.25390625" style="1" hidden="1" customWidth="1"/>
    <col min="129" max="130" width="3.75390625" style="1" hidden="1" customWidth="1"/>
    <col min="131" max="136" width="3.25390625" style="1" hidden="1" customWidth="1"/>
    <col min="137" max="137" width="3.625" style="1" hidden="1" customWidth="1"/>
    <col min="138" max="138" width="3.625" style="1" customWidth="1"/>
    <col min="139" max="144" width="3.25390625" style="1" customWidth="1"/>
    <col min="145" max="146" width="3.125" style="1" customWidth="1"/>
    <col min="147" max="152" width="3.25390625" style="1" customWidth="1"/>
    <col min="153" max="164" width="3.25390625" style="1" hidden="1" customWidth="1"/>
    <col min="165" max="16384" width="9.125" style="1" customWidth="1"/>
  </cols>
  <sheetData>
    <row r="1" spans="2:60" s="46" customFormat="1" ht="15.75">
      <c r="B1" s="47" t="s">
        <v>51</v>
      </c>
      <c r="C1" s="48"/>
      <c r="D1" s="49"/>
      <c r="E1" s="49"/>
      <c r="F1" s="49"/>
      <c r="G1" s="48"/>
      <c r="H1" s="48"/>
      <c r="I1" s="48"/>
      <c r="J1" s="48"/>
      <c r="K1" s="49"/>
      <c r="L1" s="48"/>
      <c r="M1" s="48"/>
      <c r="N1" s="48"/>
      <c r="O1" s="50"/>
      <c r="P1" s="50"/>
      <c r="Q1" s="50"/>
      <c r="R1" s="50"/>
      <c r="S1" s="50"/>
      <c r="T1" s="48"/>
      <c r="U1" s="50"/>
      <c r="V1" s="50"/>
      <c r="W1" s="48"/>
      <c r="X1" s="48"/>
      <c r="Y1" s="50"/>
      <c r="Z1" s="50"/>
      <c r="AA1" s="48"/>
      <c r="AB1" s="48"/>
      <c r="AC1" s="48"/>
      <c r="AD1" s="48"/>
      <c r="AE1" s="48"/>
      <c r="AF1" s="48"/>
      <c r="AG1" s="50"/>
      <c r="AH1" s="50"/>
      <c r="AI1" s="161" t="s">
        <v>49</v>
      </c>
      <c r="AJ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E1" s="50"/>
      <c r="BF1" s="50"/>
      <c r="BG1" s="50"/>
      <c r="BH1" s="50"/>
    </row>
    <row r="2" spans="2:60" s="46" customFormat="1" ht="15.75">
      <c r="B2" s="162" t="s">
        <v>26</v>
      </c>
      <c r="C2" s="48"/>
      <c r="D2" s="49"/>
      <c r="E2" s="49"/>
      <c r="F2" s="49"/>
      <c r="G2" s="48"/>
      <c r="H2" s="48"/>
      <c r="I2" s="48"/>
      <c r="J2" s="48"/>
      <c r="K2" s="49"/>
      <c r="L2" s="48"/>
      <c r="M2" s="48"/>
      <c r="N2" s="48"/>
      <c r="O2" s="50"/>
      <c r="P2" s="50"/>
      <c r="Q2" s="50"/>
      <c r="R2" s="50"/>
      <c r="S2" s="50"/>
      <c r="T2" s="48"/>
      <c r="U2" s="50"/>
      <c r="V2" s="50"/>
      <c r="W2" s="48"/>
      <c r="X2" s="48"/>
      <c r="Y2" s="50"/>
      <c r="Z2" s="50"/>
      <c r="AA2" s="48"/>
      <c r="AB2" s="48"/>
      <c r="AC2" s="48"/>
      <c r="AD2" s="48"/>
      <c r="AE2" s="48"/>
      <c r="AF2" s="48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E2" s="50"/>
      <c r="BF2" s="50"/>
      <c r="BG2" s="50"/>
      <c r="BH2" s="50"/>
    </row>
    <row r="3" spans="2:60" s="46" customFormat="1" ht="15.75">
      <c r="B3" s="47"/>
      <c r="C3" s="48"/>
      <c r="D3" s="49"/>
      <c r="E3" s="49"/>
      <c r="F3" s="49"/>
      <c r="G3" s="48"/>
      <c r="H3" s="48"/>
      <c r="I3" s="48"/>
      <c r="J3" s="48"/>
      <c r="K3" s="49"/>
      <c r="L3" s="48"/>
      <c r="M3" s="48"/>
      <c r="N3" s="48"/>
      <c r="O3" s="50"/>
      <c r="P3" s="50"/>
      <c r="Q3" s="50"/>
      <c r="R3" s="50"/>
      <c r="S3" s="50"/>
      <c r="T3" s="48"/>
      <c r="U3" s="50"/>
      <c r="V3" s="50"/>
      <c r="W3" s="48"/>
      <c r="X3" s="48"/>
      <c r="Y3" s="50"/>
      <c r="Z3" s="50"/>
      <c r="AA3" s="48"/>
      <c r="AB3" s="48"/>
      <c r="AC3" s="48"/>
      <c r="AD3" s="48"/>
      <c r="AE3" s="48"/>
      <c r="AF3" s="48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E3" s="50"/>
      <c r="BF3" s="50"/>
      <c r="BG3" s="50"/>
      <c r="BH3" s="50"/>
    </row>
    <row r="4" spans="2:60" s="51" customFormat="1" ht="11.25" customHeight="1" thickBot="1">
      <c r="B4" s="52"/>
      <c r="C4" s="53"/>
      <c r="D4" s="54"/>
      <c r="E4" s="54"/>
      <c r="F4" s="54"/>
      <c r="G4" s="53"/>
      <c r="H4" s="53"/>
      <c r="I4" s="53"/>
      <c r="J4" s="53"/>
      <c r="K4" s="54"/>
      <c r="L4" s="53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E4" s="50"/>
      <c r="BF4" s="50"/>
      <c r="BG4" s="50"/>
      <c r="BH4" s="50"/>
    </row>
    <row r="5" spans="2:164" s="55" customFormat="1" ht="69" customHeight="1" thickTop="1">
      <c r="B5" s="56" t="s">
        <v>0</v>
      </c>
      <c r="C5" s="57" t="s">
        <v>10</v>
      </c>
      <c r="D5" s="58" t="s">
        <v>11</v>
      </c>
      <c r="E5" s="58" t="s">
        <v>12</v>
      </c>
      <c r="F5" s="58" t="s">
        <v>13</v>
      </c>
      <c r="G5" s="58" t="s">
        <v>14</v>
      </c>
      <c r="H5" s="59" t="s">
        <v>15</v>
      </c>
      <c r="I5" s="60"/>
      <c r="J5" s="60"/>
      <c r="K5" s="60"/>
      <c r="L5" s="57" t="s">
        <v>10</v>
      </c>
      <c r="M5" s="58" t="s">
        <v>11</v>
      </c>
      <c r="N5" s="58" t="s">
        <v>12</v>
      </c>
      <c r="O5" s="58" t="s">
        <v>13</v>
      </c>
      <c r="P5" s="58" t="s">
        <v>14</v>
      </c>
      <c r="Q5" s="59" t="s">
        <v>15</v>
      </c>
      <c r="R5" s="60"/>
      <c r="S5" s="60"/>
      <c r="T5" s="60"/>
      <c r="U5" s="57" t="s">
        <v>10</v>
      </c>
      <c r="V5" s="58" t="s">
        <v>11</v>
      </c>
      <c r="W5" s="58" t="s">
        <v>12</v>
      </c>
      <c r="X5" s="58" t="s">
        <v>13</v>
      </c>
      <c r="Y5" s="58" t="s">
        <v>14</v>
      </c>
      <c r="Z5" s="59" t="s">
        <v>15</v>
      </c>
      <c r="AA5" s="60"/>
      <c r="AB5" s="60"/>
      <c r="AC5" s="60"/>
      <c r="AD5" s="57" t="s">
        <v>10</v>
      </c>
      <c r="AE5" s="58" t="s">
        <v>11</v>
      </c>
      <c r="AF5" s="58" t="s">
        <v>12</v>
      </c>
      <c r="AG5" s="58" t="s">
        <v>13</v>
      </c>
      <c r="AH5" s="58" t="s">
        <v>14</v>
      </c>
      <c r="AI5" s="59" t="s">
        <v>15</v>
      </c>
      <c r="AJ5" s="60"/>
      <c r="AK5" s="60"/>
      <c r="AL5" s="60"/>
      <c r="AM5" s="57" t="s">
        <v>10</v>
      </c>
      <c r="AN5" s="58" t="s">
        <v>11</v>
      </c>
      <c r="AO5" s="58" t="s">
        <v>12</v>
      </c>
      <c r="AP5" s="58" t="s">
        <v>13</v>
      </c>
      <c r="AQ5" s="58" t="s">
        <v>14</v>
      </c>
      <c r="AR5" s="59" t="s">
        <v>15</v>
      </c>
      <c r="AS5" s="60"/>
      <c r="AT5" s="60"/>
      <c r="AU5" s="60"/>
      <c r="AV5" s="57" t="s">
        <v>10</v>
      </c>
      <c r="AW5" s="58" t="s">
        <v>11</v>
      </c>
      <c r="AX5" s="58" t="s">
        <v>12</v>
      </c>
      <c r="AY5" s="58" t="s">
        <v>13</v>
      </c>
      <c r="AZ5" s="58" t="s">
        <v>14</v>
      </c>
      <c r="BA5" s="59" t="s">
        <v>15</v>
      </c>
      <c r="BB5" s="60"/>
      <c r="BC5" s="60"/>
      <c r="BD5" s="60"/>
      <c r="BE5" s="57" t="s">
        <v>10</v>
      </c>
      <c r="BF5" s="58" t="s">
        <v>11</v>
      </c>
      <c r="BG5" s="58" t="s">
        <v>12</v>
      </c>
      <c r="BH5" s="58" t="s">
        <v>13</v>
      </c>
      <c r="BI5" s="58" t="s">
        <v>14</v>
      </c>
      <c r="BJ5" s="59" t="s">
        <v>15</v>
      </c>
      <c r="BK5" s="60"/>
      <c r="BL5" s="60"/>
      <c r="BM5" s="60"/>
      <c r="BN5" s="57" t="s">
        <v>10</v>
      </c>
      <c r="BO5" s="58" t="s">
        <v>11</v>
      </c>
      <c r="BP5" s="58" t="s">
        <v>12</v>
      </c>
      <c r="BQ5" s="58" t="s">
        <v>13</v>
      </c>
      <c r="BR5" s="58" t="s">
        <v>14</v>
      </c>
      <c r="BS5" s="59" t="s">
        <v>15</v>
      </c>
      <c r="BT5" s="60"/>
      <c r="BU5" s="60"/>
      <c r="BV5" s="60"/>
      <c r="BW5" s="57" t="s">
        <v>10</v>
      </c>
      <c r="BX5" s="58" t="s">
        <v>11</v>
      </c>
      <c r="BY5" s="58" t="s">
        <v>12</v>
      </c>
      <c r="BZ5" s="58" t="s">
        <v>13</v>
      </c>
      <c r="CA5" s="58" t="s">
        <v>14</v>
      </c>
      <c r="CB5" s="59" t="s">
        <v>15</v>
      </c>
      <c r="CC5" s="60"/>
      <c r="CD5" s="60"/>
      <c r="CE5" s="60"/>
      <c r="CF5" s="57" t="s">
        <v>10</v>
      </c>
      <c r="CG5" s="58" t="s">
        <v>11</v>
      </c>
      <c r="CH5" s="58" t="s">
        <v>12</v>
      </c>
      <c r="CI5" s="58" t="s">
        <v>13</v>
      </c>
      <c r="CJ5" s="58" t="s">
        <v>14</v>
      </c>
      <c r="CK5" s="59" t="s">
        <v>15</v>
      </c>
      <c r="CL5" s="60"/>
      <c r="CM5" s="60"/>
      <c r="CN5" s="60"/>
      <c r="CO5" s="57" t="s">
        <v>10</v>
      </c>
      <c r="CP5" s="58" t="s">
        <v>11</v>
      </c>
      <c r="CQ5" s="58" t="s">
        <v>12</v>
      </c>
      <c r="CR5" s="58" t="s">
        <v>13</v>
      </c>
      <c r="CS5" s="58" t="s">
        <v>14</v>
      </c>
      <c r="CT5" s="59" t="s">
        <v>15</v>
      </c>
      <c r="CU5" s="60"/>
      <c r="CV5" s="60"/>
      <c r="CW5" s="60"/>
      <c r="CX5" s="57" t="s">
        <v>10</v>
      </c>
      <c r="CY5" s="58" t="s">
        <v>11</v>
      </c>
      <c r="CZ5" s="58" t="s">
        <v>12</v>
      </c>
      <c r="DA5" s="58" t="s">
        <v>13</v>
      </c>
      <c r="DB5" s="58" t="s">
        <v>14</v>
      </c>
      <c r="DC5" s="59" t="s">
        <v>15</v>
      </c>
      <c r="DD5" s="60"/>
      <c r="DE5" s="60"/>
      <c r="DF5" s="60"/>
      <c r="DG5" s="58" t="s">
        <v>23</v>
      </c>
      <c r="DH5" s="58" t="s">
        <v>11</v>
      </c>
      <c r="DI5" s="58" t="s">
        <v>12</v>
      </c>
      <c r="DJ5" s="58" t="s">
        <v>13</v>
      </c>
      <c r="DK5" s="58" t="s">
        <v>14</v>
      </c>
      <c r="DL5" s="59" t="s">
        <v>15</v>
      </c>
      <c r="DM5" s="60"/>
      <c r="DN5" s="60"/>
      <c r="DO5" s="60"/>
      <c r="DP5" s="57" t="s">
        <v>10</v>
      </c>
      <c r="DQ5" s="58" t="s">
        <v>11</v>
      </c>
      <c r="DR5" s="58" t="s">
        <v>12</v>
      </c>
      <c r="DS5" s="58" t="s">
        <v>13</v>
      </c>
      <c r="DT5" s="58" t="s">
        <v>14</v>
      </c>
      <c r="DU5" s="59" t="s">
        <v>15</v>
      </c>
      <c r="DV5" s="60"/>
      <c r="DW5" s="60"/>
      <c r="DX5" s="60"/>
      <c r="DY5" s="57" t="s">
        <v>10</v>
      </c>
      <c r="DZ5" s="58" t="s">
        <v>11</v>
      </c>
      <c r="EA5" s="58" t="s">
        <v>12</v>
      </c>
      <c r="EB5" s="58" t="s">
        <v>13</v>
      </c>
      <c r="EC5" s="58" t="s">
        <v>14</v>
      </c>
      <c r="ED5" s="59" t="s">
        <v>15</v>
      </c>
      <c r="EE5" s="60"/>
      <c r="EF5" s="60"/>
      <c r="EG5" s="60"/>
      <c r="EH5" s="57" t="s">
        <v>10</v>
      </c>
      <c r="EI5" s="58" t="s">
        <v>11</v>
      </c>
      <c r="EJ5" s="58" t="s">
        <v>12</v>
      </c>
      <c r="EK5" s="58" t="s">
        <v>13</v>
      </c>
      <c r="EL5" s="58" t="s">
        <v>14</v>
      </c>
      <c r="EM5" s="59" t="s">
        <v>15</v>
      </c>
      <c r="EN5" s="60"/>
      <c r="EO5" s="60"/>
      <c r="EP5" s="60"/>
      <c r="EQ5" s="57" t="s">
        <v>10</v>
      </c>
      <c r="ER5" s="58" t="s">
        <v>11</v>
      </c>
      <c r="ES5" s="58" t="s">
        <v>12</v>
      </c>
      <c r="ET5" s="58" t="s">
        <v>13</v>
      </c>
      <c r="EU5" s="58" t="s">
        <v>14</v>
      </c>
      <c r="EV5" s="59" t="s">
        <v>15</v>
      </c>
      <c r="EW5" s="60"/>
      <c r="EX5" s="60"/>
      <c r="EY5" s="60"/>
      <c r="EZ5" s="57" t="s">
        <v>10</v>
      </c>
      <c r="FA5" s="58" t="s">
        <v>11</v>
      </c>
      <c r="FB5" s="58" t="s">
        <v>12</v>
      </c>
      <c r="FC5" s="58" t="s">
        <v>13</v>
      </c>
      <c r="FD5" s="58" t="s">
        <v>14</v>
      </c>
      <c r="FE5" s="59" t="s">
        <v>15</v>
      </c>
      <c r="FF5" s="60"/>
      <c r="FG5" s="60"/>
      <c r="FH5" s="60"/>
    </row>
    <row r="6" spans="2:164" s="55" customFormat="1" ht="12.75">
      <c r="B6" s="61"/>
      <c r="C6" s="165" t="s">
        <v>20</v>
      </c>
      <c r="D6" s="166"/>
      <c r="E6" s="166"/>
      <c r="F6" s="166"/>
      <c r="G6" s="166"/>
      <c r="H6" s="167"/>
      <c r="I6" s="63"/>
      <c r="J6" s="63"/>
      <c r="K6" s="63"/>
      <c r="L6" s="165" t="s">
        <v>19</v>
      </c>
      <c r="M6" s="166"/>
      <c r="N6" s="166"/>
      <c r="O6" s="166"/>
      <c r="P6" s="166"/>
      <c r="Q6" s="167"/>
      <c r="R6" s="63"/>
      <c r="S6" s="63"/>
      <c r="T6" s="63"/>
      <c r="U6" s="165" t="s">
        <v>22</v>
      </c>
      <c r="V6" s="166"/>
      <c r="W6" s="166"/>
      <c r="X6" s="166"/>
      <c r="Y6" s="166"/>
      <c r="Z6" s="167"/>
      <c r="AA6" s="63"/>
      <c r="AB6" s="63"/>
      <c r="AC6" s="63"/>
      <c r="AD6" s="165" t="s">
        <v>43</v>
      </c>
      <c r="AE6" s="166"/>
      <c r="AF6" s="166"/>
      <c r="AG6" s="166"/>
      <c r="AH6" s="166"/>
      <c r="AI6" s="167"/>
      <c r="AJ6" s="63"/>
      <c r="AK6" s="63"/>
      <c r="AL6" s="63"/>
      <c r="AM6" s="165" t="s">
        <v>44</v>
      </c>
      <c r="AN6" s="166"/>
      <c r="AO6" s="166"/>
      <c r="AP6" s="166"/>
      <c r="AQ6" s="166"/>
      <c r="AR6" s="167"/>
      <c r="AS6" s="63"/>
      <c r="AT6" s="63"/>
      <c r="AU6" s="63"/>
      <c r="AV6" s="165" t="s">
        <v>45</v>
      </c>
      <c r="AW6" s="166"/>
      <c r="AX6" s="166"/>
      <c r="AY6" s="166"/>
      <c r="AZ6" s="166"/>
      <c r="BA6" s="167"/>
      <c r="BB6" s="63"/>
      <c r="BC6" s="63"/>
      <c r="BD6" s="63"/>
      <c r="BE6" s="165" t="s">
        <v>46</v>
      </c>
      <c r="BF6" s="166"/>
      <c r="BG6" s="166"/>
      <c r="BH6" s="166"/>
      <c r="BI6" s="166"/>
      <c r="BJ6" s="167"/>
      <c r="BK6" s="63"/>
      <c r="BL6" s="63"/>
      <c r="BM6" s="63"/>
      <c r="BN6" s="165" t="s">
        <v>47</v>
      </c>
      <c r="BO6" s="166"/>
      <c r="BP6" s="166"/>
      <c r="BQ6" s="166"/>
      <c r="BR6" s="166"/>
      <c r="BS6" s="167"/>
      <c r="BT6" s="63"/>
      <c r="BU6" s="63"/>
      <c r="BV6" s="63"/>
      <c r="BW6" s="177" t="s">
        <v>48</v>
      </c>
      <c r="BX6" s="178"/>
      <c r="BY6" s="178"/>
      <c r="BZ6" s="178"/>
      <c r="CA6" s="178"/>
      <c r="CB6" s="179"/>
      <c r="CC6" s="63"/>
      <c r="CD6" s="63"/>
      <c r="CE6" s="63"/>
      <c r="CF6" s="165" t="s">
        <v>24</v>
      </c>
      <c r="CG6" s="166"/>
      <c r="CH6" s="166"/>
      <c r="CI6" s="166"/>
      <c r="CJ6" s="166"/>
      <c r="CK6" s="167"/>
      <c r="CL6" s="63"/>
      <c r="CM6" s="63"/>
      <c r="CN6" s="63"/>
      <c r="CO6" s="165" t="s">
        <v>25</v>
      </c>
      <c r="CP6" s="166"/>
      <c r="CQ6" s="166"/>
      <c r="CR6" s="166"/>
      <c r="CS6" s="166"/>
      <c r="CT6" s="167"/>
      <c r="CU6" s="63"/>
      <c r="CV6" s="63"/>
      <c r="CW6" s="63"/>
      <c r="CX6" s="165" t="s">
        <v>37</v>
      </c>
      <c r="CY6" s="166"/>
      <c r="CZ6" s="166"/>
      <c r="DA6" s="166"/>
      <c r="DB6" s="166"/>
      <c r="DC6" s="167"/>
      <c r="DD6" s="63"/>
      <c r="DE6" s="63"/>
      <c r="DF6" s="63"/>
      <c r="DG6" s="166" t="s">
        <v>21</v>
      </c>
      <c r="DH6" s="166"/>
      <c r="DI6" s="166"/>
      <c r="DJ6" s="166"/>
      <c r="DK6" s="166"/>
      <c r="DL6" s="167"/>
      <c r="DM6" s="63"/>
      <c r="DN6" s="63"/>
      <c r="DO6" s="63"/>
      <c r="DP6" s="177" t="s">
        <v>38</v>
      </c>
      <c r="DQ6" s="178"/>
      <c r="DR6" s="178"/>
      <c r="DS6" s="178"/>
      <c r="DT6" s="178"/>
      <c r="DU6" s="179"/>
      <c r="DV6" s="63"/>
      <c r="DW6" s="63"/>
      <c r="DX6" s="63"/>
      <c r="DY6" s="177" t="s">
        <v>39</v>
      </c>
      <c r="DZ6" s="178"/>
      <c r="EA6" s="178"/>
      <c r="EB6" s="178"/>
      <c r="EC6" s="178"/>
      <c r="ED6" s="179"/>
      <c r="EE6" s="63"/>
      <c r="EF6" s="63"/>
      <c r="EG6" s="63"/>
      <c r="EH6" s="177" t="s">
        <v>40</v>
      </c>
      <c r="EI6" s="178"/>
      <c r="EJ6" s="178"/>
      <c r="EK6" s="178"/>
      <c r="EL6" s="178"/>
      <c r="EM6" s="179"/>
      <c r="EN6" s="63"/>
      <c r="EO6" s="63"/>
      <c r="EP6" s="63"/>
      <c r="EQ6" s="177" t="s">
        <v>41</v>
      </c>
      <c r="ER6" s="178"/>
      <c r="ES6" s="178"/>
      <c r="ET6" s="178"/>
      <c r="EU6" s="178"/>
      <c r="EV6" s="179"/>
      <c r="EW6" s="63"/>
      <c r="EX6" s="63"/>
      <c r="EY6" s="63"/>
      <c r="EZ6" s="177" t="s">
        <v>42</v>
      </c>
      <c r="FA6" s="178"/>
      <c r="FB6" s="178"/>
      <c r="FC6" s="178"/>
      <c r="FD6" s="178"/>
      <c r="FE6" s="179"/>
      <c r="FF6" s="62"/>
      <c r="FG6" s="62"/>
      <c r="FH6" s="62"/>
    </row>
    <row r="7" spans="2:164" s="64" customFormat="1" ht="27" customHeight="1">
      <c r="B7" s="65" t="s">
        <v>0</v>
      </c>
      <c r="C7" s="168" t="s">
        <v>52</v>
      </c>
      <c r="D7" s="175"/>
      <c r="E7" s="175"/>
      <c r="F7" s="175"/>
      <c r="G7" s="175"/>
      <c r="H7" s="176"/>
      <c r="I7" s="67"/>
      <c r="J7" s="67"/>
      <c r="K7" s="67"/>
      <c r="L7" s="168" t="s">
        <v>53</v>
      </c>
      <c r="M7" s="175"/>
      <c r="N7" s="175"/>
      <c r="O7" s="175"/>
      <c r="P7" s="175"/>
      <c r="Q7" s="176"/>
      <c r="R7" s="67"/>
      <c r="S7" s="67"/>
      <c r="T7" s="67"/>
      <c r="U7" s="168" t="s">
        <v>27</v>
      </c>
      <c r="V7" s="169"/>
      <c r="W7" s="169"/>
      <c r="X7" s="169"/>
      <c r="Y7" s="169"/>
      <c r="Z7" s="170"/>
      <c r="AA7" s="67"/>
      <c r="AB7" s="67"/>
      <c r="AC7" s="67"/>
      <c r="AD7" s="168" t="s">
        <v>54</v>
      </c>
      <c r="AE7" s="175"/>
      <c r="AF7" s="175"/>
      <c r="AG7" s="175"/>
      <c r="AH7" s="175"/>
      <c r="AI7" s="176"/>
      <c r="AJ7" s="67"/>
      <c r="AK7" s="67"/>
      <c r="AL7" s="67"/>
      <c r="AM7" s="168" t="s">
        <v>55</v>
      </c>
      <c r="AN7" s="169"/>
      <c r="AO7" s="169"/>
      <c r="AP7" s="169"/>
      <c r="AQ7" s="169"/>
      <c r="AR7" s="170"/>
      <c r="AS7" s="67"/>
      <c r="AT7" s="67"/>
      <c r="AU7" s="67"/>
      <c r="AV7" s="168" t="s">
        <v>27</v>
      </c>
      <c r="AW7" s="175"/>
      <c r="AX7" s="175"/>
      <c r="AY7" s="175"/>
      <c r="AZ7" s="175"/>
      <c r="BA7" s="176"/>
      <c r="BB7" s="67"/>
      <c r="BC7" s="67"/>
      <c r="BD7" s="67"/>
      <c r="BE7" s="168" t="s">
        <v>56</v>
      </c>
      <c r="BF7" s="175"/>
      <c r="BG7" s="175"/>
      <c r="BH7" s="175"/>
      <c r="BI7" s="175"/>
      <c r="BJ7" s="176"/>
      <c r="BK7" s="67"/>
      <c r="BL7" s="67"/>
      <c r="BM7" s="67"/>
      <c r="BN7" s="168" t="s">
        <v>57</v>
      </c>
      <c r="BO7" s="169"/>
      <c r="BP7" s="169"/>
      <c r="BQ7" s="169"/>
      <c r="BR7" s="169"/>
      <c r="BS7" s="170"/>
      <c r="BT7" s="67"/>
      <c r="BU7" s="67"/>
      <c r="BV7" s="67"/>
      <c r="BW7" s="168" t="s">
        <v>27</v>
      </c>
      <c r="BX7" s="175"/>
      <c r="BY7" s="175"/>
      <c r="BZ7" s="175"/>
      <c r="CA7" s="175"/>
      <c r="CB7" s="176"/>
      <c r="CC7" s="67"/>
      <c r="CD7" s="67"/>
      <c r="CE7" s="67"/>
      <c r="CF7" s="168" t="s">
        <v>58</v>
      </c>
      <c r="CG7" s="175"/>
      <c r="CH7" s="175"/>
      <c r="CI7" s="175"/>
      <c r="CJ7" s="175"/>
      <c r="CK7" s="176"/>
      <c r="CL7" s="67"/>
      <c r="CM7" s="67"/>
      <c r="CN7" s="67"/>
      <c r="CO7" s="168" t="s">
        <v>59</v>
      </c>
      <c r="CP7" s="175"/>
      <c r="CQ7" s="175"/>
      <c r="CR7" s="175"/>
      <c r="CS7" s="175"/>
      <c r="CT7" s="176"/>
      <c r="CU7" s="67"/>
      <c r="CV7" s="67"/>
      <c r="CW7" s="67"/>
      <c r="CX7" s="168" t="s">
        <v>27</v>
      </c>
      <c r="CY7" s="175"/>
      <c r="CZ7" s="175"/>
      <c r="DA7" s="175"/>
      <c r="DB7" s="175"/>
      <c r="DC7" s="176"/>
      <c r="DD7" s="67"/>
      <c r="DE7" s="67"/>
      <c r="DF7" s="67"/>
      <c r="DG7" s="168" t="s">
        <v>60</v>
      </c>
      <c r="DH7" s="175"/>
      <c r="DI7" s="175"/>
      <c r="DJ7" s="175"/>
      <c r="DK7" s="175"/>
      <c r="DL7" s="176"/>
      <c r="DM7" s="67"/>
      <c r="DN7" s="67"/>
      <c r="DO7" s="67"/>
      <c r="DP7" s="168" t="s">
        <v>61</v>
      </c>
      <c r="DQ7" s="175"/>
      <c r="DR7" s="175"/>
      <c r="DS7" s="175"/>
      <c r="DT7" s="175"/>
      <c r="DU7" s="176"/>
      <c r="DV7" s="67"/>
      <c r="DW7" s="67"/>
      <c r="DX7" s="67"/>
      <c r="DY7" s="168" t="s">
        <v>27</v>
      </c>
      <c r="DZ7" s="175"/>
      <c r="EA7" s="175"/>
      <c r="EB7" s="175"/>
      <c r="EC7" s="175"/>
      <c r="ED7" s="176"/>
      <c r="EE7" s="67"/>
      <c r="EF7" s="67"/>
      <c r="EG7" s="67"/>
      <c r="EH7" s="168" t="s">
        <v>67</v>
      </c>
      <c r="EI7" s="175"/>
      <c r="EJ7" s="175"/>
      <c r="EK7" s="175"/>
      <c r="EL7" s="175"/>
      <c r="EM7" s="176"/>
      <c r="EN7" s="67"/>
      <c r="EO7" s="67"/>
      <c r="EP7" s="67"/>
      <c r="EQ7" s="168" t="s">
        <v>72</v>
      </c>
      <c r="ER7" s="175"/>
      <c r="ES7" s="175"/>
      <c r="ET7" s="175"/>
      <c r="EU7" s="175"/>
      <c r="EV7" s="176"/>
      <c r="EW7" s="67"/>
      <c r="EX7" s="67"/>
      <c r="EY7" s="67"/>
      <c r="EZ7" s="168" t="s">
        <v>27</v>
      </c>
      <c r="FA7" s="175"/>
      <c r="FB7" s="175"/>
      <c r="FC7" s="175"/>
      <c r="FD7" s="175"/>
      <c r="FE7" s="176"/>
      <c r="FF7" s="66"/>
      <c r="FG7" s="66"/>
      <c r="FH7" s="66"/>
    </row>
    <row r="8" spans="2:164" s="51" customFormat="1" ht="204" customHeight="1">
      <c r="B8" s="68"/>
      <c r="C8" s="172" t="s">
        <v>62</v>
      </c>
      <c r="D8" s="173"/>
      <c r="E8" s="173"/>
      <c r="F8" s="173"/>
      <c r="G8" s="173"/>
      <c r="H8" s="174"/>
      <c r="I8" s="69" t="s">
        <v>66</v>
      </c>
      <c r="J8" s="69"/>
      <c r="K8" s="69"/>
      <c r="L8" s="172" t="s">
        <v>69</v>
      </c>
      <c r="M8" s="173"/>
      <c r="N8" s="173"/>
      <c r="O8" s="173"/>
      <c r="P8" s="173"/>
      <c r="Q8" s="174"/>
      <c r="R8" s="69" t="s">
        <v>68</v>
      </c>
      <c r="S8" s="69"/>
      <c r="T8" s="70"/>
      <c r="U8" s="172" t="s">
        <v>28</v>
      </c>
      <c r="V8" s="173"/>
      <c r="W8" s="173"/>
      <c r="X8" s="173"/>
      <c r="Y8" s="173"/>
      <c r="Z8" s="174"/>
      <c r="AA8" s="69" t="s">
        <v>34</v>
      </c>
      <c r="AB8" s="69"/>
      <c r="AC8" s="70"/>
      <c r="AD8" s="172" t="s">
        <v>63</v>
      </c>
      <c r="AE8" s="173"/>
      <c r="AF8" s="173"/>
      <c r="AG8" s="173"/>
      <c r="AH8" s="173"/>
      <c r="AI8" s="174"/>
      <c r="AJ8" s="69" t="s">
        <v>34</v>
      </c>
      <c r="AK8" s="69"/>
      <c r="AL8" s="70"/>
      <c r="AM8" s="172" t="s">
        <v>69</v>
      </c>
      <c r="AN8" s="173"/>
      <c r="AO8" s="173"/>
      <c r="AP8" s="173"/>
      <c r="AQ8" s="173"/>
      <c r="AR8" s="174"/>
      <c r="AS8" s="69" t="s">
        <v>70</v>
      </c>
      <c r="AT8" s="69"/>
      <c r="AU8" s="70"/>
      <c r="AV8" s="172" t="s">
        <v>29</v>
      </c>
      <c r="AW8" s="173"/>
      <c r="AX8" s="173"/>
      <c r="AY8" s="173"/>
      <c r="AZ8" s="173"/>
      <c r="BA8" s="174"/>
      <c r="BB8" s="69" t="s">
        <v>34</v>
      </c>
      <c r="BC8" s="69"/>
      <c r="BD8" s="70"/>
      <c r="BE8" s="172" t="s">
        <v>63</v>
      </c>
      <c r="BF8" s="173"/>
      <c r="BG8" s="173"/>
      <c r="BH8" s="173"/>
      <c r="BI8" s="173"/>
      <c r="BJ8" s="174"/>
      <c r="BK8" s="69" t="s">
        <v>34</v>
      </c>
      <c r="BL8" s="69"/>
      <c r="BM8" s="70"/>
      <c r="BN8" s="172" t="s">
        <v>62</v>
      </c>
      <c r="BO8" s="173"/>
      <c r="BP8" s="173"/>
      <c r="BQ8" s="173"/>
      <c r="BR8" s="173"/>
      <c r="BS8" s="174"/>
      <c r="BT8" s="69" t="s">
        <v>71</v>
      </c>
      <c r="BU8" s="69"/>
      <c r="BV8" s="70"/>
      <c r="BW8" s="172" t="s">
        <v>29</v>
      </c>
      <c r="BX8" s="173"/>
      <c r="BY8" s="173"/>
      <c r="BZ8" s="173"/>
      <c r="CA8" s="173"/>
      <c r="CB8" s="174"/>
      <c r="CC8" s="69" t="s">
        <v>34</v>
      </c>
      <c r="CD8" s="69"/>
      <c r="CE8" s="70"/>
      <c r="CF8" s="172" t="s">
        <v>63</v>
      </c>
      <c r="CG8" s="173"/>
      <c r="CH8" s="173"/>
      <c r="CI8" s="173"/>
      <c r="CJ8" s="173"/>
      <c r="CK8" s="174"/>
      <c r="CL8" s="69" t="s">
        <v>34</v>
      </c>
      <c r="CM8" s="69"/>
      <c r="CN8" s="70"/>
      <c r="CO8" s="172" t="s">
        <v>62</v>
      </c>
      <c r="CP8" s="180"/>
      <c r="CQ8" s="180"/>
      <c r="CR8" s="180"/>
      <c r="CS8" s="180"/>
      <c r="CT8" s="181"/>
      <c r="CU8" s="69" t="s">
        <v>71</v>
      </c>
      <c r="CV8" s="69"/>
      <c r="CW8" s="70"/>
      <c r="CX8" s="172" t="s">
        <v>30</v>
      </c>
      <c r="CY8" s="180"/>
      <c r="CZ8" s="180"/>
      <c r="DA8" s="180"/>
      <c r="DB8" s="180"/>
      <c r="DC8" s="181"/>
      <c r="DD8" s="69" t="s">
        <v>34</v>
      </c>
      <c r="DE8" s="69"/>
      <c r="DF8" s="70"/>
      <c r="DG8" s="180" t="s">
        <v>64</v>
      </c>
      <c r="DH8" s="180"/>
      <c r="DI8" s="180"/>
      <c r="DJ8" s="180"/>
      <c r="DK8" s="180"/>
      <c r="DL8" s="181"/>
      <c r="DM8" s="69" t="s">
        <v>34</v>
      </c>
      <c r="DN8" s="69"/>
      <c r="DO8" s="70"/>
      <c r="DP8" s="172" t="s">
        <v>62</v>
      </c>
      <c r="DQ8" s="173"/>
      <c r="DR8" s="173"/>
      <c r="DS8" s="173"/>
      <c r="DT8" s="173"/>
      <c r="DU8" s="174"/>
      <c r="DV8" s="69" t="s">
        <v>65</v>
      </c>
      <c r="DW8" s="69"/>
      <c r="DX8" s="70"/>
      <c r="DY8" s="172" t="s">
        <v>31</v>
      </c>
      <c r="DZ8" s="173"/>
      <c r="EA8" s="173"/>
      <c r="EB8" s="173"/>
      <c r="EC8" s="173"/>
      <c r="ED8" s="174"/>
      <c r="EE8" s="69" t="s">
        <v>34</v>
      </c>
      <c r="EF8" s="69"/>
      <c r="EG8" s="70"/>
      <c r="EH8" s="172" t="s">
        <v>63</v>
      </c>
      <c r="EI8" s="173"/>
      <c r="EJ8" s="173"/>
      <c r="EK8" s="173"/>
      <c r="EL8" s="173"/>
      <c r="EM8" s="174"/>
      <c r="EN8" s="69" t="s">
        <v>34</v>
      </c>
      <c r="EO8" s="69"/>
      <c r="EP8" s="70"/>
      <c r="EQ8" s="172" t="s">
        <v>63</v>
      </c>
      <c r="ER8" s="173"/>
      <c r="ES8" s="173"/>
      <c r="ET8" s="173"/>
      <c r="EU8" s="173"/>
      <c r="EV8" s="174"/>
      <c r="EW8" s="69"/>
      <c r="EX8" s="69"/>
      <c r="EY8" s="70"/>
      <c r="EZ8" s="172" t="s">
        <v>31</v>
      </c>
      <c r="FA8" s="173"/>
      <c r="FB8" s="173"/>
      <c r="FC8" s="173"/>
      <c r="FD8" s="173"/>
      <c r="FE8" s="174"/>
      <c r="FF8" s="69" t="s">
        <v>34</v>
      </c>
      <c r="FG8" s="69"/>
      <c r="FH8" s="70"/>
    </row>
    <row r="9" spans="2:164" ht="14.25" customHeight="1">
      <c r="B9" s="4" t="s">
        <v>1</v>
      </c>
      <c r="C9" s="110"/>
      <c r="D9" s="111"/>
      <c r="E9" s="111"/>
      <c r="F9" s="111"/>
      <c r="G9" s="112"/>
      <c r="H9" s="113"/>
      <c r="I9" s="129"/>
      <c r="J9" s="129"/>
      <c r="K9" s="129"/>
      <c r="L9" s="110"/>
      <c r="M9" s="111"/>
      <c r="N9" s="111"/>
      <c r="O9" s="111"/>
      <c r="P9" s="112"/>
      <c r="Q9" s="113"/>
      <c r="R9" s="129"/>
      <c r="S9" s="129"/>
      <c r="T9" s="129"/>
      <c r="U9" s="110"/>
      <c r="V9" s="111"/>
      <c r="W9" s="111"/>
      <c r="X9" s="111"/>
      <c r="Y9" s="112"/>
      <c r="Z9" s="120"/>
      <c r="AA9" s="129"/>
      <c r="AB9" s="129"/>
      <c r="AC9" s="129"/>
      <c r="AD9" s="110"/>
      <c r="AE9" s="111"/>
      <c r="AF9" s="111"/>
      <c r="AG9" s="111"/>
      <c r="AH9" s="112"/>
      <c r="AI9" s="120"/>
      <c r="AJ9" s="129"/>
      <c r="AK9" s="129"/>
      <c r="AL9" s="129"/>
      <c r="AM9" s="110"/>
      <c r="AN9" s="111"/>
      <c r="AO9" s="111"/>
      <c r="AP9" s="111"/>
      <c r="AQ9" s="112"/>
      <c r="AR9" s="120"/>
      <c r="AS9" s="129"/>
      <c r="AT9" s="129"/>
      <c r="AU9" s="129"/>
      <c r="AV9" s="110"/>
      <c r="AW9" s="111"/>
      <c r="AX9" s="111"/>
      <c r="AY9" s="111"/>
      <c r="AZ9" s="112"/>
      <c r="BA9" s="120"/>
      <c r="BB9" s="129"/>
      <c r="BC9" s="129"/>
      <c r="BD9" s="129"/>
      <c r="BE9" s="110"/>
      <c r="BF9" s="111">
        <v>6</v>
      </c>
      <c r="BG9" s="111"/>
      <c r="BH9" s="111"/>
      <c r="BI9" s="112">
        <v>5</v>
      </c>
      <c r="BJ9" s="29">
        <f>IF(COUNTIF(BE9:BI9,"&gt;=1")&lt;=2,COUNTIF(BE9:BI9,"&gt;=1"),"ΜΕΧΡΙ 2 ΩΡΕΣ!")</f>
        <v>2</v>
      </c>
      <c r="BK9" s="129"/>
      <c r="BL9" s="129"/>
      <c r="BM9" s="129"/>
      <c r="BN9" s="110"/>
      <c r="BO9" s="111">
        <v>6</v>
      </c>
      <c r="BP9" s="111"/>
      <c r="BQ9" s="111">
        <v>4</v>
      </c>
      <c r="BR9" s="112"/>
      <c r="BS9" s="29">
        <f>IF(COUNTIF(BN9:BR9,"&gt;=1")&lt;=2,COUNTIF(BN9:BR9,"&gt;=1"),"ΜΕΧΡΙ 2 ΩΡΕΣ!")</f>
        <v>2</v>
      </c>
      <c r="BT9" s="129"/>
      <c r="BU9" s="129"/>
      <c r="BV9" s="129"/>
      <c r="BW9" s="110"/>
      <c r="BX9" s="111"/>
      <c r="BY9" s="111"/>
      <c r="BZ9" s="111"/>
      <c r="CA9" s="112"/>
      <c r="CB9" s="29">
        <f>IF(COUNTIF(BW9:CA9,"&gt;=1")&lt;=2,COUNTIF(BW9:CA9,"&gt;=1"),"ΜΕΧΡΙ 2 ΩΡΕΣ!")</f>
        <v>0</v>
      </c>
      <c r="CC9" s="129"/>
      <c r="CD9" s="129"/>
      <c r="CE9" s="129"/>
      <c r="CF9" s="110"/>
      <c r="CG9" s="111"/>
      <c r="CH9" s="111"/>
      <c r="CI9" s="111">
        <v>6</v>
      </c>
      <c r="CJ9" s="112">
        <v>3</v>
      </c>
      <c r="CK9" s="29">
        <f>IF(COUNTIF(CF9:CJ9,"&gt;=1")&lt;=2,COUNTIF(CF9:CJ9,"&gt;=1"),"ΜΕΧΡΙ 2 ΩΡΕΣ!")</f>
        <v>2</v>
      </c>
      <c r="CL9" s="129"/>
      <c r="CM9" s="129"/>
      <c r="CN9" s="129"/>
      <c r="CO9" s="110"/>
      <c r="CP9" s="111">
        <v>6</v>
      </c>
      <c r="CQ9" s="111"/>
      <c r="CR9" s="111"/>
      <c r="CS9" s="112">
        <v>6</v>
      </c>
      <c r="CT9" s="29">
        <f>IF(COUNTIF(CO9:CS9,"&gt;=1")&lt;=2,COUNTIF(CO9:CS9,"&gt;=1"),"ΜΕΧΡΙ 2 ΩΡΕΣ!")</f>
        <v>2</v>
      </c>
      <c r="CU9" s="129"/>
      <c r="CV9" s="129"/>
      <c r="CW9" s="129"/>
      <c r="CX9" s="110"/>
      <c r="CY9" s="111"/>
      <c r="CZ9" s="111"/>
      <c r="DA9" s="111"/>
      <c r="DB9" s="112"/>
      <c r="DC9" s="29">
        <f>IF(COUNTIF(CX9:DB9,"&gt;=1")&lt;=2,COUNTIF(CX9:DB9,"&gt;=1"),"ΜΕΧΡΙ 2 ΩΡΕΣ!")</f>
        <v>0</v>
      </c>
      <c r="DD9" s="129"/>
      <c r="DE9" s="129"/>
      <c r="DF9" s="129"/>
      <c r="DG9" s="110">
        <v>6</v>
      </c>
      <c r="DH9" s="111"/>
      <c r="DI9" s="111"/>
      <c r="DJ9" s="111"/>
      <c r="DK9" s="112"/>
      <c r="DL9" s="29">
        <f>IF(COUNTIF(DG9:DK9,"&gt;=1")&lt;=1,COUNTIF(DG9:DK9,"&gt;=1"),"ΜΕΧΡΙ 1 ΩΡΑ!")</f>
        <v>1</v>
      </c>
      <c r="DM9" s="129"/>
      <c r="DN9" s="129"/>
      <c r="DO9" s="129"/>
      <c r="DP9" s="110"/>
      <c r="DQ9" s="111"/>
      <c r="DR9" s="111">
        <v>6</v>
      </c>
      <c r="DS9" s="111"/>
      <c r="DT9" s="112"/>
      <c r="DU9" s="29">
        <f>IF(COUNTIF(DP9:DT9,"&gt;=1")&lt;=1,COUNTIF(DP9:DT9,"&gt;=1"),"ΜΕΧΡΙ 1 ΩΡΑ!")</f>
        <v>1</v>
      </c>
      <c r="DV9" s="129"/>
      <c r="DW9" s="129"/>
      <c r="DX9" s="129"/>
      <c r="DY9" s="110"/>
      <c r="DZ9" s="111"/>
      <c r="EA9" s="111"/>
      <c r="EB9" s="111"/>
      <c r="EC9" s="112"/>
      <c r="ED9" s="29">
        <f>IF(COUNTIF(DY9:EC9,"&gt;=1")&lt;=1,COUNTIF(DY9:EC9,"&gt;=1"),"ΜΕΧΡΙ 1 ΩΡΑ!")</f>
        <v>0</v>
      </c>
      <c r="EE9" s="129"/>
      <c r="EF9" s="129"/>
      <c r="EG9" s="129"/>
      <c r="EH9" s="110"/>
      <c r="EI9" s="111"/>
      <c r="EJ9" s="111"/>
      <c r="EK9" s="111"/>
      <c r="EL9" s="112">
        <v>5</v>
      </c>
      <c r="EM9" s="29">
        <f>IF(COUNTIF(EH9:EL9,"&gt;=1")&lt;=1,COUNTIF(EH9:EL9,"&gt;=1"),"ΜΕΧΡΙ 1 ΩΡΑ!")</f>
        <v>1</v>
      </c>
      <c r="EN9" s="129"/>
      <c r="EO9" s="129"/>
      <c r="EP9" s="129"/>
      <c r="EQ9" s="110"/>
      <c r="ER9" s="111"/>
      <c r="ES9" s="111"/>
      <c r="ET9" s="111"/>
      <c r="EU9" s="112">
        <v>4</v>
      </c>
      <c r="EV9" s="29">
        <f>IF(COUNTIF(EQ9:EU9,"&gt;=1")&lt;=1,COUNTIF(EQ9:EU9,"&gt;=1"),"ΜΕΧΡΙ 1 ΩΡΑ!")</f>
        <v>1</v>
      </c>
      <c r="EW9" s="129"/>
      <c r="EX9" s="129"/>
      <c r="EY9" s="129"/>
      <c r="EZ9" s="110"/>
      <c r="FA9" s="111"/>
      <c r="FB9" s="111"/>
      <c r="FC9" s="111"/>
      <c r="FD9" s="112"/>
      <c r="FE9" s="29">
        <f>IF(COUNTIF(EZ9:FD9,"&gt;=1")&lt;=1,COUNTIF(EZ9:FD9,"&gt;=1"),"ΜΕΧΡΙ 1 ΩΡΑ!")</f>
        <v>0</v>
      </c>
      <c r="FF9" s="137"/>
      <c r="FG9" s="137"/>
      <c r="FH9" s="137"/>
    </row>
    <row r="10" spans="1:164" s="17" customFormat="1" ht="14.25" customHeight="1">
      <c r="A10" s="17">
        <v>1</v>
      </c>
      <c r="B10" s="18" t="s">
        <v>2</v>
      </c>
      <c r="C10" s="107">
        <v>1</v>
      </c>
      <c r="D10" s="108"/>
      <c r="E10" s="108">
        <v>1</v>
      </c>
      <c r="F10" s="108">
        <v>1</v>
      </c>
      <c r="G10" s="109">
        <v>1</v>
      </c>
      <c r="H10" s="114"/>
      <c r="I10" s="130"/>
      <c r="J10" s="130"/>
      <c r="K10" s="130"/>
      <c r="L10" s="107">
        <v>4</v>
      </c>
      <c r="M10" s="108">
        <v>1</v>
      </c>
      <c r="N10" s="108">
        <v>1</v>
      </c>
      <c r="O10" s="108">
        <v>1</v>
      </c>
      <c r="P10" s="109">
        <v>1</v>
      </c>
      <c r="Q10" s="119"/>
      <c r="R10" s="130"/>
      <c r="S10" s="130"/>
      <c r="T10" s="130"/>
      <c r="U10" s="107"/>
      <c r="V10" s="108"/>
      <c r="W10" s="108"/>
      <c r="X10" s="108"/>
      <c r="Y10" s="109"/>
      <c r="Z10" s="121"/>
      <c r="AA10" s="130"/>
      <c r="AB10" s="130"/>
      <c r="AC10" s="130"/>
      <c r="AD10" s="107">
        <v>1</v>
      </c>
      <c r="AE10" s="108">
        <v>1</v>
      </c>
      <c r="AF10" s="108">
        <v>1</v>
      </c>
      <c r="AG10" s="108">
        <v>1</v>
      </c>
      <c r="AH10" s="109">
        <v>1</v>
      </c>
      <c r="AI10" s="121"/>
      <c r="AJ10" s="130"/>
      <c r="AK10" s="130"/>
      <c r="AL10" s="130"/>
      <c r="AM10" s="107">
        <v>4</v>
      </c>
      <c r="AN10" s="108">
        <v>1</v>
      </c>
      <c r="AO10" s="108">
        <v>1</v>
      </c>
      <c r="AP10" s="108">
        <v>1</v>
      </c>
      <c r="AQ10" s="109">
        <v>1</v>
      </c>
      <c r="AR10" s="121"/>
      <c r="AS10" s="130"/>
      <c r="AT10" s="130"/>
      <c r="AU10" s="130"/>
      <c r="AV10" s="107"/>
      <c r="AW10" s="108"/>
      <c r="AX10" s="108"/>
      <c r="AY10" s="108"/>
      <c r="AZ10" s="109"/>
      <c r="BA10" s="121"/>
      <c r="BB10" s="130"/>
      <c r="BC10" s="130"/>
      <c r="BD10" s="130"/>
      <c r="BE10" s="107">
        <v>1</v>
      </c>
      <c r="BF10" s="108">
        <v>1</v>
      </c>
      <c r="BG10" s="108">
        <v>1</v>
      </c>
      <c r="BH10" s="108">
        <v>1</v>
      </c>
      <c r="BI10" s="109"/>
      <c r="BJ10" s="19"/>
      <c r="BK10" s="130"/>
      <c r="BL10" s="130"/>
      <c r="BM10" s="130"/>
      <c r="BN10" s="107">
        <v>1</v>
      </c>
      <c r="BO10" s="108"/>
      <c r="BP10" s="108">
        <v>1</v>
      </c>
      <c r="BQ10" s="108">
        <v>1</v>
      </c>
      <c r="BR10" s="109">
        <v>1</v>
      </c>
      <c r="BS10" s="19"/>
      <c r="BT10" s="130"/>
      <c r="BU10" s="130"/>
      <c r="BV10" s="130"/>
      <c r="BW10" s="107"/>
      <c r="BX10" s="108"/>
      <c r="BY10" s="108"/>
      <c r="BZ10" s="108"/>
      <c r="CA10" s="109"/>
      <c r="CB10" s="19"/>
      <c r="CC10" s="130"/>
      <c r="CD10" s="130"/>
      <c r="CE10" s="130"/>
      <c r="CF10" s="107">
        <v>1</v>
      </c>
      <c r="CG10" s="108">
        <v>1</v>
      </c>
      <c r="CH10" s="108">
        <v>1</v>
      </c>
      <c r="CI10" s="108">
        <v>1</v>
      </c>
      <c r="CJ10" s="109"/>
      <c r="CK10" s="19"/>
      <c r="CL10" s="130"/>
      <c r="CM10" s="130"/>
      <c r="CN10" s="130"/>
      <c r="CO10" s="107">
        <v>1</v>
      </c>
      <c r="CP10" s="108">
        <v>4</v>
      </c>
      <c r="CQ10" s="108"/>
      <c r="CR10" s="108">
        <v>1</v>
      </c>
      <c r="CS10" s="109">
        <v>1</v>
      </c>
      <c r="CT10" s="19"/>
      <c r="CU10" s="130"/>
      <c r="CV10" s="130"/>
      <c r="CW10" s="130"/>
      <c r="CX10" s="107"/>
      <c r="CY10" s="108"/>
      <c r="CZ10" s="108"/>
      <c r="DA10" s="108"/>
      <c r="DB10" s="109"/>
      <c r="DC10" s="19"/>
      <c r="DD10" s="130"/>
      <c r="DE10" s="130"/>
      <c r="DF10" s="130"/>
      <c r="DG10" s="107">
        <v>1</v>
      </c>
      <c r="DH10" s="108">
        <v>1</v>
      </c>
      <c r="DI10" s="108"/>
      <c r="DJ10" s="108">
        <v>1</v>
      </c>
      <c r="DK10" s="109">
        <v>2</v>
      </c>
      <c r="DL10" s="19"/>
      <c r="DM10" s="130"/>
      <c r="DN10" s="130"/>
      <c r="DO10" s="130"/>
      <c r="DP10" s="107">
        <v>1</v>
      </c>
      <c r="DQ10" s="108">
        <v>1</v>
      </c>
      <c r="DR10" s="108"/>
      <c r="DS10" s="108">
        <v>1</v>
      </c>
      <c r="DT10" s="109">
        <v>1</v>
      </c>
      <c r="DU10" s="19"/>
      <c r="DV10" s="130"/>
      <c r="DW10" s="130"/>
      <c r="DX10" s="130"/>
      <c r="DY10" s="107"/>
      <c r="DZ10" s="108"/>
      <c r="EA10" s="108"/>
      <c r="EB10" s="108"/>
      <c r="EC10" s="109"/>
      <c r="ED10" s="19"/>
      <c r="EE10" s="130"/>
      <c r="EF10" s="130"/>
      <c r="EG10" s="130"/>
      <c r="EH10" s="107">
        <v>1</v>
      </c>
      <c r="EI10" s="108">
        <v>2</v>
      </c>
      <c r="EJ10" s="108">
        <v>2</v>
      </c>
      <c r="EK10" s="108">
        <v>1</v>
      </c>
      <c r="EL10" s="109"/>
      <c r="EM10" s="19"/>
      <c r="EN10" s="130"/>
      <c r="EO10" s="130"/>
      <c r="EP10" s="130"/>
      <c r="EQ10" s="107">
        <v>1</v>
      </c>
      <c r="ER10" s="108">
        <v>1</v>
      </c>
      <c r="ES10" s="108">
        <v>1</v>
      </c>
      <c r="ET10" s="108">
        <v>1</v>
      </c>
      <c r="EU10" s="109"/>
      <c r="EV10" s="19"/>
      <c r="EW10" s="130"/>
      <c r="EX10" s="130"/>
      <c r="EY10" s="130"/>
      <c r="EZ10" s="107"/>
      <c r="FA10" s="108"/>
      <c r="FB10" s="108"/>
      <c r="FC10" s="108"/>
      <c r="FD10" s="109"/>
      <c r="FE10" s="19"/>
      <c r="FF10" s="138"/>
      <c r="FG10" s="138"/>
      <c r="FH10" s="138"/>
    </row>
    <row r="11" spans="1:164" s="17" customFormat="1" ht="14.25" customHeight="1">
      <c r="A11" s="1">
        <v>2</v>
      </c>
      <c r="B11" s="18" t="s">
        <v>2</v>
      </c>
      <c r="C11" s="107">
        <v>2</v>
      </c>
      <c r="D11" s="108">
        <v>4</v>
      </c>
      <c r="E11" s="108">
        <v>2</v>
      </c>
      <c r="F11" s="108">
        <v>2</v>
      </c>
      <c r="G11" s="109">
        <v>2</v>
      </c>
      <c r="H11" s="33">
        <f>IF(COUNTIF(C10:G11,"&gt;=1")&lt;=9,COUNTIF(C10:G11,"&gt;=1"),"ΜΕΧΡΙ 9 ΩΡΕΣ!")</f>
        <v>9</v>
      </c>
      <c r="I11" s="130"/>
      <c r="J11" s="130"/>
      <c r="K11" s="130"/>
      <c r="L11" s="107"/>
      <c r="M11" s="108">
        <v>2</v>
      </c>
      <c r="N11" s="108">
        <v>2</v>
      </c>
      <c r="O11" s="108">
        <v>2</v>
      </c>
      <c r="P11" s="109">
        <v>2</v>
      </c>
      <c r="Q11" s="33">
        <f>IF(COUNTIF(L10:P11,"&gt;=1")&lt;=9,COUNTIF(L10:P11,"&gt;=1"),"ΜΕΧΡΙ 9 ΩΡΕΣ!")</f>
        <v>9</v>
      </c>
      <c r="R11" s="130"/>
      <c r="S11" s="130"/>
      <c r="T11" s="130"/>
      <c r="U11" s="107"/>
      <c r="V11" s="108"/>
      <c r="W11" s="108"/>
      <c r="X11" s="108"/>
      <c r="Y11" s="109"/>
      <c r="Z11" s="19">
        <f>IF(COUNTIF(U10:Y11,"&gt;=1")&lt;=9,COUNTIF(U10:Y11,"&gt;=1"),"ΜΕΧΡΙ 9 ΩΡΕΣ!")</f>
        <v>0</v>
      </c>
      <c r="AA11" s="130"/>
      <c r="AB11" s="130"/>
      <c r="AC11" s="130"/>
      <c r="AD11" s="107">
        <v>2</v>
      </c>
      <c r="AE11" s="108">
        <v>2</v>
      </c>
      <c r="AF11" s="108">
        <v>2</v>
      </c>
      <c r="AG11" s="108">
        <v>2</v>
      </c>
      <c r="AH11" s="109"/>
      <c r="AI11" s="19">
        <f>IF(COUNTIF(AD10:AH11,"&gt;=1")&lt;=9,COUNTIF(AD10:AH11,"&gt;=1"),"ΜΕΧΡΙ 9 ΩΡΕΣ!")</f>
        <v>9</v>
      </c>
      <c r="AJ11" s="130"/>
      <c r="AK11" s="130"/>
      <c r="AL11" s="130"/>
      <c r="AM11" s="107">
        <v>5</v>
      </c>
      <c r="AN11" s="108">
        <v>2</v>
      </c>
      <c r="AO11" s="108">
        <v>2</v>
      </c>
      <c r="AP11" s="108">
        <v>2</v>
      </c>
      <c r="AQ11" s="109"/>
      <c r="AR11" s="19">
        <f>IF(COUNTIF(AM10:AQ11,"&gt;=1")&lt;=9,COUNTIF(AM10:AQ11,"&gt;=1"),"ΜΕΧΡΙ 9 ΩΡΕΣ!")</f>
        <v>9</v>
      </c>
      <c r="AS11" s="130"/>
      <c r="AT11" s="130"/>
      <c r="AU11" s="130"/>
      <c r="AV11" s="107"/>
      <c r="AW11" s="108"/>
      <c r="AX11" s="108"/>
      <c r="AY11" s="108"/>
      <c r="AZ11" s="109"/>
      <c r="BA11" s="19">
        <f>IF(COUNTIF(AV10:AZ11,"&gt;=1")&lt;=9,COUNTIF(AV10:AZ11,"&gt;=1"),"ΜΕΧΡΙ 9 ΩΡΕΣ!")</f>
        <v>0</v>
      </c>
      <c r="BB11" s="130"/>
      <c r="BC11" s="130"/>
      <c r="BD11" s="130"/>
      <c r="BE11" s="107">
        <v>2</v>
      </c>
      <c r="BF11" s="108">
        <v>2</v>
      </c>
      <c r="BG11" s="108">
        <v>2</v>
      </c>
      <c r="BH11" s="108">
        <v>2</v>
      </c>
      <c r="BI11" s="109"/>
      <c r="BJ11" s="19">
        <f>IF(COUNTIF(BE10:BI11,"&gt;=1")&lt;=8,COUNTIF(BE10:BI11,"&gt;=1"),"ΜΕΧΡΙ 8 ΩΡΕΣ!")</f>
        <v>8</v>
      </c>
      <c r="BK11" s="130"/>
      <c r="BL11" s="130"/>
      <c r="BM11" s="130"/>
      <c r="BN11" s="107">
        <v>2</v>
      </c>
      <c r="BO11" s="108"/>
      <c r="BP11" s="108">
        <v>2</v>
      </c>
      <c r="BQ11" s="108">
        <v>2</v>
      </c>
      <c r="BR11" s="109">
        <v>2</v>
      </c>
      <c r="BS11" s="19">
        <f>IF(COUNTIF(BN10:BR11,"&gt;=1")&lt;=8,COUNTIF(BN10:BR11,"&gt;=1"),"ΜΕΧΡΙ 8 ΩΡΕΣ!")</f>
        <v>8</v>
      </c>
      <c r="BT11" s="130"/>
      <c r="BU11" s="130"/>
      <c r="BV11" s="130"/>
      <c r="BW11" s="107"/>
      <c r="BX11" s="108"/>
      <c r="BY11" s="108"/>
      <c r="BZ11" s="108"/>
      <c r="CA11" s="109"/>
      <c r="CB11" s="19">
        <f>IF(COUNTIF(BW10:CA11,"&gt;=1")&lt;=8,COUNTIF(BW10:CA11,"&gt;=1"),"ΜΕΧΡΙ 8 ΩΡΕΣ!")</f>
        <v>0</v>
      </c>
      <c r="CC11" s="130"/>
      <c r="CD11" s="130"/>
      <c r="CE11" s="130"/>
      <c r="CF11" s="107">
        <v>2</v>
      </c>
      <c r="CG11" s="108">
        <v>2</v>
      </c>
      <c r="CH11" s="108">
        <v>2</v>
      </c>
      <c r="CI11" s="108">
        <v>2</v>
      </c>
      <c r="CJ11" s="109"/>
      <c r="CK11" s="19">
        <f>IF(COUNTIF(CF10:CJ11,"&gt;=1")&lt;=8,COUNTIF(CF10:CJ11,"&gt;=1"),"ΜΕΧΡΙ 8 ΩΡΕΣ!")</f>
        <v>8</v>
      </c>
      <c r="CL11" s="130"/>
      <c r="CM11" s="130"/>
      <c r="CN11" s="130"/>
      <c r="CO11" s="107">
        <v>2</v>
      </c>
      <c r="CP11" s="108">
        <v>5</v>
      </c>
      <c r="CQ11" s="108"/>
      <c r="CR11" s="108">
        <v>2</v>
      </c>
      <c r="CS11" s="109">
        <v>2</v>
      </c>
      <c r="CT11" s="19">
        <f>IF(COUNTIF(CO10:CS11,"&gt;=1")&lt;=8,COUNTIF(CO10:CS11,"&gt;=1"),"ΜΕΧΡΙ 8 ΩΡΕΣ!")</f>
        <v>8</v>
      </c>
      <c r="CU11" s="130"/>
      <c r="CV11" s="130"/>
      <c r="CW11" s="130"/>
      <c r="CX11" s="107"/>
      <c r="CY11" s="108"/>
      <c r="CZ11" s="108"/>
      <c r="DA11" s="108"/>
      <c r="DB11" s="109"/>
      <c r="DC11" s="19">
        <f>IF(COUNTIF(CX10:DB11,"&gt;=1")&lt;=8,COUNTIF(CX10:DB11,"&gt;=1"),"ΜΕΧΡΙ 8 ΩΡΕΣ!")</f>
        <v>0</v>
      </c>
      <c r="DD11" s="130"/>
      <c r="DE11" s="130"/>
      <c r="DF11" s="130"/>
      <c r="DG11" s="107">
        <v>2</v>
      </c>
      <c r="DH11" s="108"/>
      <c r="DI11" s="108"/>
      <c r="DJ11" s="108">
        <v>2</v>
      </c>
      <c r="DK11" s="109">
        <v>3</v>
      </c>
      <c r="DL11" s="19">
        <f>IF(COUNTIF(DG10:DK11,"&gt;=1")&lt;=7,COUNTIF(DG10:DK11,"&gt;=1"),"ΜΕΧΡΙ 7 ΩΡΕΣ!")</f>
        <v>7</v>
      </c>
      <c r="DM11" s="130"/>
      <c r="DN11" s="130"/>
      <c r="DO11" s="130"/>
      <c r="DP11" s="107">
        <v>2</v>
      </c>
      <c r="DQ11" s="108">
        <v>2</v>
      </c>
      <c r="DR11" s="108"/>
      <c r="DS11" s="108">
        <v>2</v>
      </c>
      <c r="DT11" s="109"/>
      <c r="DU11" s="19">
        <f>IF(COUNTIF(DP10:DT11,"&gt;=1")&lt;=7,COUNTIF(DP10:DT11,"&gt;=1"),"ΜΕΧΡΙ 7 ΩΡΕΣ!")</f>
        <v>7</v>
      </c>
      <c r="DV11" s="130"/>
      <c r="DW11" s="130"/>
      <c r="DX11" s="130"/>
      <c r="DY11" s="107"/>
      <c r="DZ11" s="108"/>
      <c r="EA11" s="108"/>
      <c r="EB11" s="108"/>
      <c r="EC11" s="109"/>
      <c r="ED11" s="19">
        <f>IF(COUNTIF(DY10:EC11,"&gt;=1")&lt;=7,COUNTIF(DY10:EC11,"&gt;=1"),"ΜΕΧΡΙ 7 ΩΡΕΣ!")</f>
        <v>0</v>
      </c>
      <c r="EE11" s="130"/>
      <c r="EF11" s="130"/>
      <c r="EG11" s="130"/>
      <c r="EH11" s="107">
        <v>2</v>
      </c>
      <c r="EI11" s="108">
        <v>3</v>
      </c>
      <c r="EJ11" s="108"/>
      <c r="EK11" s="108">
        <v>2</v>
      </c>
      <c r="EL11" s="109"/>
      <c r="EM11" s="19">
        <f>IF(COUNTIF(EH10:EL11,"&gt;=1")&lt;=7,COUNTIF(EH10:EL11,"&gt;=1"),"ΜΕΧΡΙ 7 ΩΡΕΣ!")</f>
        <v>7</v>
      </c>
      <c r="EN11" s="130"/>
      <c r="EO11" s="130"/>
      <c r="EP11" s="130"/>
      <c r="EQ11" s="107">
        <v>2</v>
      </c>
      <c r="ER11" s="108">
        <v>2</v>
      </c>
      <c r="ES11" s="108">
        <v>2</v>
      </c>
      <c r="ET11" s="108"/>
      <c r="EU11" s="109"/>
      <c r="EV11" s="19">
        <f>IF(COUNTIF(EQ10:EU11,"&gt;=1")&lt;=7,COUNTIF(EQ10:EU11,"&gt;=1"),"ΜΕΧΡΙ 7 ΩΡΕΣ!")</f>
        <v>7</v>
      </c>
      <c r="EW11" s="130"/>
      <c r="EX11" s="130"/>
      <c r="EY11" s="130"/>
      <c r="EZ11" s="107"/>
      <c r="FA11" s="108"/>
      <c r="FB11" s="108"/>
      <c r="FC11" s="108"/>
      <c r="FD11" s="109"/>
      <c r="FE11" s="19">
        <f>IF(COUNTIF(EZ10:FD11,"&gt;=1")&lt;=7,COUNTIF(EZ10:FD11,"&gt;=1"),"ΜΕΧΡΙ 7 ΩΡΕΣ!")</f>
        <v>0</v>
      </c>
      <c r="FF11" s="138"/>
      <c r="FG11" s="138"/>
      <c r="FH11" s="138"/>
    </row>
    <row r="12" spans="1:164" ht="14.25" customHeight="1">
      <c r="A12" s="17">
        <v>3</v>
      </c>
      <c r="B12" s="5" t="s">
        <v>6</v>
      </c>
      <c r="C12" s="110">
        <v>3</v>
      </c>
      <c r="D12" s="111">
        <v>5</v>
      </c>
      <c r="E12" s="111">
        <v>3</v>
      </c>
      <c r="F12" s="111">
        <v>3</v>
      </c>
      <c r="G12" s="115">
        <v>3</v>
      </c>
      <c r="H12" s="34"/>
      <c r="I12" s="131"/>
      <c r="J12" s="131"/>
      <c r="K12" s="131"/>
      <c r="L12" s="110">
        <v>6</v>
      </c>
      <c r="M12" s="111">
        <v>4</v>
      </c>
      <c r="N12" s="111">
        <v>3</v>
      </c>
      <c r="O12" s="111">
        <v>5</v>
      </c>
      <c r="P12" s="115">
        <v>3</v>
      </c>
      <c r="Q12" s="34"/>
      <c r="R12" s="131"/>
      <c r="S12" s="131"/>
      <c r="T12" s="131"/>
      <c r="U12" s="110"/>
      <c r="V12" s="111"/>
      <c r="W12" s="111"/>
      <c r="X12" s="111"/>
      <c r="Y12" s="115"/>
      <c r="Z12" s="7"/>
      <c r="AA12" s="131"/>
      <c r="AB12" s="131"/>
      <c r="AC12" s="131"/>
      <c r="AD12" s="110">
        <v>3</v>
      </c>
      <c r="AE12" s="111">
        <v>3</v>
      </c>
      <c r="AF12" s="111">
        <v>3</v>
      </c>
      <c r="AG12" s="111">
        <v>3</v>
      </c>
      <c r="AH12" s="115">
        <v>3</v>
      </c>
      <c r="AI12" s="7"/>
      <c r="AJ12" s="131"/>
      <c r="AK12" s="131"/>
      <c r="AL12" s="131"/>
      <c r="AM12" s="110">
        <v>6</v>
      </c>
      <c r="AN12" s="111">
        <v>4</v>
      </c>
      <c r="AO12" s="111">
        <v>3</v>
      </c>
      <c r="AP12" s="111">
        <v>4</v>
      </c>
      <c r="AQ12" s="115">
        <v>3</v>
      </c>
      <c r="AR12" s="7"/>
      <c r="AS12" s="131"/>
      <c r="AT12" s="131"/>
      <c r="AU12" s="131"/>
      <c r="AV12" s="110"/>
      <c r="AW12" s="111"/>
      <c r="AX12" s="111"/>
      <c r="AY12" s="111"/>
      <c r="AZ12" s="115"/>
      <c r="BA12" s="7"/>
      <c r="BB12" s="131"/>
      <c r="BC12" s="131"/>
      <c r="BD12" s="131"/>
      <c r="BE12" s="110">
        <v>5</v>
      </c>
      <c r="BF12" s="111">
        <v>3</v>
      </c>
      <c r="BG12" s="111">
        <v>5</v>
      </c>
      <c r="BH12" s="111"/>
      <c r="BI12" s="115"/>
      <c r="BJ12" s="16"/>
      <c r="BK12" s="131"/>
      <c r="BL12" s="131"/>
      <c r="BM12" s="131"/>
      <c r="BN12" s="110">
        <v>3</v>
      </c>
      <c r="BO12" s="111">
        <v>1</v>
      </c>
      <c r="BP12" s="111">
        <v>3</v>
      </c>
      <c r="BQ12" s="111">
        <v>3</v>
      </c>
      <c r="BR12" s="115"/>
      <c r="BS12" s="16"/>
      <c r="BT12" s="131"/>
      <c r="BU12" s="131"/>
      <c r="BV12" s="131"/>
      <c r="BW12" s="110"/>
      <c r="BX12" s="111"/>
      <c r="BY12" s="111"/>
      <c r="BZ12" s="111"/>
      <c r="CA12" s="115"/>
      <c r="CB12" s="16"/>
      <c r="CC12" s="131"/>
      <c r="CD12" s="131"/>
      <c r="CE12" s="131"/>
      <c r="CF12" s="110">
        <v>4</v>
      </c>
      <c r="CG12" s="111">
        <v>3</v>
      </c>
      <c r="CH12" s="111">
        <v>4</v>
      </c>
      <c r="CI12" s="111">
        <v>3</v>
      </c>
      <c r="CJ12" s="115"/>
      <c r="CK12" s="16"/>
      <c r="CL12" s="131"/>
      <c r="CM12" s="131"/>
      <c r="CN12" s="131"/>
      <c r="CO12" s="110">
        <v>3</v>
      </c>
      <c r="CP12" s="111"/>
      <c r="CQ12" s="111">
        <v>1</v>
      </c>
      <c r="CR12" s="111">
        <v>3</v>
      </c>
      <c r="CS12" s="115">
        <v>4</v>
      </c>
      <c r="CT12" s="16"/>
      <c r="CU12" s="131"/>
      <c r="CV12" s="131"/>
      <c r="CW12" s="131"/>
      <c r="CX12" s="110"/>
      <c r="CY12" s="111"/>
      <c r="CZ12" s="111"/>
      <c r="DA12" s="111"/>
      <c r="DB12" s="115"/>
      <c r="DC12" s="16"/>
      <c r="DD12" s="131"/>
      <c r="DE12" s="131"/>
      <c r="DF12" s="131"/>
      <c r="DG12" s="110">
        <v>3</v>
      </c>
      <c r="DH12" s="111">
        <v>2</v>
      </c>
      <c r="DI12" s="111">
        <v>4</v>
      </c>
      <c r="DJ12" s="111"/>
      <c r="DK12" s="115"/>
      <c r="DL12" s="16"/>
      <c r="DM12" s="131"/>
      <c r="DN12" s="131"/>
      <c r="DO12" s="131"/>
      <c r="DP12" s="110">
        <v>4</v>
      </c>
      <c r="DQ12" s="111">
        <v>3</v>
      </c>
      <c r="DR12" s="111">
        <v>4</v>
      </c>
      <c r="DS12" s="111">
        <v>3</v>
      </c>
      <c r="DT12" s="115"/>
      <c r="DU12" s="16"/>
      <c r="DV12" s="131"/>
      <c r="DW12" s="131"/>
      <c r="DX12" s="131"/>
      <c r="DY12" s="110"/>
      <c r="DZ12" s="111"/>
      <c r="EA12" s="111"/>
      <c r="EB12" s="111"/>
      <c r="EC12" s="115"/>
      <c r="ED12" s="16"/>
      <c r="EE12" s="131"/>
      <c r="EF12" s="131"/>
      <c r="EG12" s="131"/>
      <c r="EH12" s="110">
        <v>3</v>
      </c>
      <c r="EI12" s="111">
        <v>4</v>
      </c>
      <c r="EJ12" s="111">
        <v>4</v>
      </c>
      <c r="EK12" s="111">
        <v>3</v>
      </c>
      <c r="EL12" s="115"/>
      <c r="EM12" s="16"/>
      <c r="EN12" s="131"/>
      <c r="EO12" s="131"/>
      <c r="EP12" s="131"/>
      <c r="EQ12" s="110">
        <v>3</v>
      </c>
      <c r="ER12" s="111">
        <v>3</v>
      </c>
      <c r="ES12" s="111">
        <v>3</v>
      </c>
      <c r="ET12" s="111"/>
      <c r="EU12" s="115">
        <v>1</v>
      </c>
      <c r="EV12" s="16"/>
      <c r="EW12" s="131"/>
      <c r="EX12" s="131"/>
      <c r="EY12" s="131"/>
      <c r="EZ12" s="110"/>
      <c r="FA12" s="111"/>
      <c r="FB12" s="111"/>
      <c r="FC12" s="111"/>
      <c r="FD12" s="115"/>
      <c r="FE12" s="16"/>
      <c r="FF12" s="139"/>
      <c r="FG12" s="139"/>
      <c r="FH12" s="139"/>
    </row>
    <row r="13" spans="1:164" ht="14.25" customHeight="1">
      <c r="A13" s="1">
        <v>4</v>
      </c>
      <c r="B13" s="5" t="s">
        <v>6</v>
      </c>
      <c r="C13" s="110"/>
      <c r="D13" s="111"/>
      <c r="E13" s="111"/>
      <c r="F13" s="111"/>
      <c r="G13" s="115"/>
      <c r="H13" s="35">
        <f>IF(COUNTIF(C12:G13,"&gt;=1")&lt;=5,COUNTIF(C12:G13,"&gt;=1"),"ΜΕΧΡΙ 5 ΩΡΕΣ!")</f>
        <v>5</v>
      </c>
      <c r="I13" s="131"/>
      <c r="J13" s="131"/>
      <c r="K13" s="131"/>
      <c r="L13" s="110"/>
      <c r="M13" s="111"/>
      <c r="N13" s="111"/>
      <c r="O13" s="111"/>
      <c r="P13" s="115"/>
      <c r="Q13" s="35">
        <f>IF(COUNTIF(L12:P13,"&gt;=1")&lt;=5,COUNTIF(L12:P13,"&gt;=1"),"ΜΕΧΡΙ 5 ΩΡΕΣ!")</f>
        <v>5</v>
      </c>
      <c r="R13" s="131"/>
      <c r="S13" s="131"/>
      <c r="T13" s="131"/>
      <c r="U13" s="110"/>
      <c r="V13" s="111"/>
      <c r="W13" s="111"/>
      <c r="X13" s="111"/>
      <c r="Y13" s="115"/>
      <c r="Z13" s="22">
        <f>IF(COUNTIF(U12:Y13,"&gt;=1")&lt;=5,COUNTIF(U12:Y13,"&gt;=1"),"ΜΕΧΡΙ 5 ΩΡΕΣ!")</f>
        <v>0</v>
      </c>
      <c r="AA13" s="131"/>
      <c r="AB13" s="131"/>
      <c r="AC13" s="131"/>
      <c r="AD13" s="110"/>
      <c r="AE13" s="111"/>
      <c r="AF13" s="111"/>
      <c r="AG13" s="111"/>
      <c r="AH13" s="115"/>
      <c r="AI13" s="22">
        <f>IF(COUNTIF(AD12:AH13,"&gt;=1")&lt;=5,COUNTIF(AD12:AH13,"&gt;=1"),"ΜΕΧΡΙ 5 ΩΡΕΣ!")</f>
        <v>5</v>
      </c>
      <c r="AJ13" s="131"/>
      <c r="AK13" s="131"/>
      <c r="AL13" s="131"/>
      <c r="AM13" s="110"/>
      <c r="AN13" s="111"/>
      <c r="AO13" s="111"/>
      <c r="AP13" s="111"/>
      <c r="AQ13" s="115"/>
      <c r="AR13" s="22">
        <f>IF(COUNTIF(AM12:AQ13,"&gt;=1")&lt;=5,COUNTIF(AM12:AQ13,"&gt;=1"),"ΜΕΧΡΙ 5 ΩΡΕΣ!")</f>
        <v>5</v>
      </c>
      <c r="AS13" s="131"/>
      <c r="AT13" s="131"/>
      <c r="AU13" s="131"/>
      <c r="AV13" s="110"/>
      <c r="AW13" s="111"/>
      <c r="AX13" s="111"/>
      <c r="AY13" s="111"/>
      <c r="AZ13" s="115"/>
      <c r="BA13" s="22">
        <f>IF(COUNTIF(AV12:AZ13,"&gt;=1")&lt;=5,COUNTIF(AV12:AZ13,"&gt;=1"),"ΜΕΧΡΙ 5 ΩΡΕΣ!")</f>
        <v>0</v>
      </c>
      <c r="BB13" s="131"/>
      <c r="BC13" s="131"/>
      <c r="BD13" s="131"/>
      <c r="BE13" s="110">
        <v>6</v>
      </c>
      <c r="BF13" s="111"/>
      <c r="BG13" s="111"/>
      <c r="BH13" s="111"/>
      <c r="BI13" s="115"/>
      <c r="BJ13" s="16">
        <f>IF(COUNTIF(BE12:BI13,"&gt;=1")&lt;=4,COUNTIF(BE12:BI13,"&gt;=1"),"ΜΕΧΡΙ 4 ΩΡΕΣ!")</f>
        <v>4</v>
      </c>
      <c r="BK13" s="131"/>
      <c r="BL13" s="131"/>
      <c r="BM13" s="131"/>
      <c r="BN13" s="110"/>
      <c r="BO13" s="111"/>
      <c r="BP13" s="111"/>
      <c r="BQ13" s="111"/>
      <c r="BR13" s="115"/>
      <c r="BS13" s="16">
        <f>IF(COUNTIF(BN12:BR13,"&gt;=1")&lt;=4,COUNTIF(BN12:BR13,"&gt;=1"),"ΜΕΧΡΙ 4 ΩΡΕΣ!")</f>
        <v>4</v>
      </c>
      <c r="BT13" s="131"/>
      <c r="BU13" s="131"/>
      <c r="BV13" s="131"/>
      <c r="BW13" s="110"/>
      <c r="BX13" s="111"/>
      <c r="BY13" s="111"/>
      <c r="BZ13" s="111"/>
      <c r="CA13" s="115"/>
      <c r="CB13" s="16">
        <f>IF(COUNTIF(BW12:CA13,"&gt;=1")&lt;=4,COUNTIF(BW12:CA13,"&gt;=1"),"ΜΕΧΡΙ 4 ΩΡΕΣ!")</f>
        <v>0</v>
      </c>
      <c r="CC13" s="131"/>
      <c r="CD13" s="131"/>
      <c r="CE13" s="131"/>
      <c r="CF13" s="110"/>
      <c r="CG13" s="111"/>
      <c r="CH13" s="111"/>
      <c r="CI13" s="111"/>
      <c r="CJ13" s="115"/>
      <c r="CK13" s="16">
        <f>IF(COUNTIF(CF12:CJ13,"&gt;=1")&lt;=4,COUNTIF(CF12:CJ13,"&gt;=1"),"ΜΕΧΡΙ 4 ΩΡΕΣ!")</f>
        <v>4</v>
      </c>
      <c r="CL13" s="131"/>
      <c r="CM13" s="131"/>
      <c r="CN13" s="131"/>
      <c r="CO13" s="110"/>
      <c r="CP13" s="111"/>
      <c r="CQ13" s="111"/>
      <c r="CR13" s="111"/>
      <c r="CS13" s="115"/>
      <c r="CT13" s="16">
        <f>IF(COUNTIF(CO12:CS13,"&gt;=1")&lt;=4,COUNTIF(CO12:CS13,"&gt;=1"),"ΜΕΧΡΙ 4 ΩΡΕΣ!")</f>
        <v>4</v>
      </c>
      <c r="CU13" s="131"/>
      <c r="CV13" s="131"/>
      <c r="CW13" s="131"/>
      <c r="CX13" s="110"/>
      <c r="CY13" s="111"/>
      <c r="CZ13" s="111"/>
      <c r="DA13" s="111"/>
      <c r="DB13" s="115"/>
      <c r="DC13" s="16">
        <f>IF(COUNTIF(CX12:DB13,"&gt;=1")&lt;=4,COUNTIF(CX12:DB13,"&gt;=1"),"ΜΕΧΡΙ 4 ΩΡΕΣ!")</f>
        <v>0</v>
      </c>
      <c r="DD13" s="131"/>
      <c r="DE13" s="131"/>
      <c r="DF13" s="131"/>
      <c r="DG13" s="110"/>
      <c r="DH13" s="111"/>
      <c r="DI13" s="111">
        <v>3</v>
      </c>
      <c r="DJ13" s="111"/>
      <c r="DK13" s="115"/>
      <c r="DL13" s="16">
        <f>IF(COUNTIF(DG12:DK13,"&gt;=1")&lt;=4,COUNTIF(DG12:DK13,"&gt;=1"),"ΜΕΧΡΙ 4 ΩΡΕΣ!")</f>
        <v>4</v>
      </c>
      <c r="DM13" s="131"/>
      <c r="DN13" s="131"/>
      <c r="DO13" s="131"/>
      <c r="DP13" s="110"/>
      <c r="DQ13" s="111"/>
      <c r="DR13" s="111"/>
      <c r="DS13" s="111"/>
      <c r="DT13" s="115"/>
      <c r="DU13" s="16">
        <f>IF(COUNTIF(DP12:DT13,"&gt;=1")&lt;=4,COUNTIF(DP12:DT13,"&gt;=1"),"ΜΕΧΡΙ 4 ΩΡΕΣ!")</f>
        <v>4</v>
      </c>
      <c r="DV13" s="131"/>
      <c r="DW13" s="131"/>
      <c r="DX13" s="131"/>
      <c r="DY13" s="110"/>
      <c r="DZ13" s="111"/>
      <c r="EA13" s="111"/>
      <c r="EB13" s="111"/>
      <c r="EC13" s="115"/>
      <c r="ED13" s="16">
        <f>IF(COUNTIF(DY12:EC13,"&gt;=1")&lt;=4,COUNTIF(DY12:EC13,"&gt;=1"),"ΜΕΧΡΙ 4 ΩΡΕΣ!")</f>
        <v>0</v>
      </c>
      <c r="EE13" s="131"/>
      <c r="EF13" s="131"/>
      <c r="EG13" s="131"/>
      <c r="EH13" s="110"/>
      <c r="EI13" s="111"/>
      <c r="EJ13" s="111"/>
      <c r="EK13" s="111"/>
      <c r="EL13" s="115"/>
      <c r="EM13" s="16">
        <f>IF(COUNTIF(EH12:EL13,"&gt;=1")&lt;=4,COUNTIF(EH12:EL13,"&gt;=1"),"ΜΕΧΡΙ 4 ΩΡΕΣ!")</f>
        <v>4</v>
      </c>
      <c r="EN13" s="131"/>
      <c r="EO13" s="131"/>
      <c r="EP13" s="131"/>
      <c r="EQ13" s="110"/>
      <c r="ER13" s="111"/>
      <c r="ES13" s="111"/>
      <c r="ET13" s="111"/>
      <c r="EU13" s="115"/>
      <c r="EV13" s="16">
        <f>IF(COUNTIF(EQ12:EU13,"&gt;=1")&lt;=4,COUNTIF(EQ12:EU13,"&gt;=1"),"ΜΕΧΡΙ 4 ΩΡΕΣ!")</f>
        <v>4</v>
      </c>
      <c r="EW13" s="131"/>
      <c r="EX13" s="131"/>
      <c r="EY13" s="131"/>
      <c r="EZ13" s="110"/>
      <c r="FA13" s="111"/>
      <c r="FB13" s="111"/>
      <c r="FC13" s="111"/>
      <c r="FD13" s="115"/>
      <c r="FE13" s="16">
        <f>IF(COUNTIF(EZ12:FD13,"&gt;=1")&lt;=4,COUNTIF(EZ12:FD13,"&gt;=1"),"ΜΕΧΡΙ 4 ΩΡΕΣ!")</f>
        <v>0</v>
      </c>
      <c r="FF13" s="139"/>
      <c r="FG13" s="139"/>
      <c r="FH13" s="139"/>
    </row>
    <row r="14" spans="1:164" s="17" customFormat="1" ht="14.25" customHeight="1">
      <c r="A14" s="17">
        <v>5</v>
      </c>
      <c r="B14" s="18" t="s">
        <v>3</v>
      </c>
      <c r="C14" s="107"/>
      <c r="D14" s="116"/>
      <c r="E14" s="116"/>
      <c r="F14" s="116"/>
      <c r="G14" s="117"/>
      <c r="H14" s="36"/>
      <c r="I14" s="132"/>
      <c r="J14" s="132"/>
      <c r="K14" s="132"/>
      <c r="L14" s="107"/>
      <c r="M14" s="116"/>
      <c r="N14" s="116"/>
      <c r="O14" s="116"/>
      <c r="P14" s="117"/>
      <c r="Q14" s="36"/>
      <c r="R14" s="132"/>
      <c r="S14" s="132"/>
      <c r="T14" s="132"/>
      <c r="U14" s="107"/>
      <c r="V14" s="116"/>
      <c r="W14" s="116"/>
      <c r="X14" s="116"/>
      <c r="Y14" s="117"/>
      <c r="Z14" s="20"/>
      <c r="AA14" s="132"/>
      <c r="AB14" s="132"/>
      <c r="AC14" s="132"/>
      <c r="AD14" s="107"/>
      <c r="AE14" s="116"/>
      <c r="AF14" s="116"/>
      <c r="AG14" s="116"/>
      <c r="AH14" s="117"/>
      <c r="AI14" s="20"/>
      <c r="AJ14" s="132"/>
      <c r="AK14" s="132"/>
      <c r="AL14" s="132"/>
      <c r="AM14" s="107"/>
      <c r="AN14" s="116"/>
      <c r="AO14" s="116"/>
      <c r="AP14" s="116"/>
      <c r="AQ14" s="117"/>
      <c r="AR14" s="20"/>
      <c r="AS14" s="132"/>
      <c r="AT14" s="132"/>
      <c r="AU14" s="132"/>
      <c r="AV14" s="107"/>
      <c r="AW14" s="116"/>
      <c r="AX14" s="116"/>
      <c r="AY14" s="116"/>
      <c r="AZ14" s="117"/>
      <c r="BA14" s="20"/>
      <c r="BB14" s="132"/>
      <c r="BC14" s="132"/>
      <c r="BD14" s="132"/>
      <c r="BE14" s="107"/>
      <c r="BF14" s="116"/>
      <c r="BG14" s="116"/>
      <c r="BH14" s="116">
        <v>4</v>
      </c>
      <c r="BI14" s="117">
        <v>1</v>
      </c>
      <c r="BJ14" s="19"/>
      <c r="BK14" s="132"/>
      <c r="BL14" s="132"/>
      <c r="BM14" s="132"/>
      <c r="BN14" s="107">
        <v>4</v>
      </c>
      <c r="BO14" s="116"/>
      <c r="BP14" s="116"/>
      <c r="BQ14" s="116"/>
      <c r="BR14" s="117">
        <v>3</v>
      </c>
      <c r="BS14" s="19"/>
      <c r="BT14" s="132"/>
      <c r="BU14" s="132"/>
      <c r="BV14" s="132"/>
      <c r="BW14" s="107"/>
      <c r="BX14" s="116"/>
      <c r="BY14" s="116"/>
      <c r="BZ14" s="116"/>
      <c r="CA14" s="117"/>
      <c r="CB14" s="19"/>
      <c r="CC14" s="132"/>
      <c r="CD14" s="132"/>
      <c r="CE14" s="132"/>
      <c r="CF14" s="107">
        <v>5</v>
      </c>
      <c r="CG14" s="116"/>
      <c r="CH14" s="116"/>
      <c r="CI14" s="116"/>
      <c r="CJ14" s="117">
        <v>1</v>
      </c>
      <c r="CK14" s="19"/>
      <c r="CL14" s="132"/>
      <c r="CM14" s="132"/>
      <c r="CN14" s="132"/>
      <c r="CO14" s="107">
        <v>4</v>
      </c>
      <c r="CP14" s="116"/>
      <c r="CQ14" s="116"/>
      <c r="CR14" s="116"/>
      <c r="CS14" s="117">
        <v>5</v>
      </c>
      <c r="CT14" s="19"/>
      <c r="CU14" s="132"/>
      <c r="CV14" s="132"/>
      <c r="CW14" s="132"/>
      <c r="CX14" s="107"/>
      <c r="CY14" s="116"/>
      <c r="CZ14" s="116"/>
      <c r="DA14" s="116"/>
      <c r="DB14" s="117"/>
      <c r="DC14" s="19"/>
      <c r="DD14" s="132"/>
      <c r="DE14" s="132"/>
      <c r="DF14" s="132"/>
      <c r="DG14" s="107"/>
      <c r="DH14" s="116">
        <v>3</v>
      </c>
      <c r="DI14" s="116"/>
      <c r="DJ14" s="116">
        <v>3</v>
      </c>
      <c r="DK14" s="117"/>
      <c r="DL14" s="19"/>
      <c r="DM14" s="132"/>
      <c r="DN14" s="132"/>
      <c r="DO14" s="132"/>
      <c r="DP14" s="107"/>
      <c r="DQ14" s="116">
        <v>4</v>
      </c>
      <c r="DR14" s="116"/>
      <c r="DS14" s="116"/>
      <c r="DT14" s="117">
        <v>2</v>
      </c>
      <c r="DU14" s="19"/>
      <c r="DV14" s="132"/>
      <c r="DW14" s="132"/>
      <c r="DX14" s="132"/>
      <c r="DY14" s="107"/>
      <c r="DZ14" s="116"/>
      <c r="EA14" s="116"/>
      <c r="EB14" s="116"/>
      <c r="EC14" s="117"/>
      <c r="ED14" s="19"/>
      <c r="EE14" s="132"/>
      <c r="EF14" s="132"/>
      <c r="EG14" s="132"/>
      <c r="EH14" s="107">
        <v>4</v>
      </c>
      <c r="EI14" s="116"/>
      <c r="EJ14" s="116">
        <v>5</v>
      </c>
      <c r="EK14" s="116"/>
      <c r="EL14" s="117"/>
      <c r="EM14" s="19"/>
      <c r="EN14" s="132"/>
      <c r="EO14" s="132"/>
      <c r="EP14" s="132"/>
      <c r="EQ14" s="107"/>
      <c r="ER14" s="116"/>
      <c r="ES14" s="116"/>
      <c r="ET14" s="116">
        <v>4</v>
      </c>
      <c r="EU14" s="117">
        <v>2</v>
      </c>
      <c r="EV14" s="19"/>
      <c r="EW14" s="132"/>
      <c r="EX14" s="132"/>
      <c r="EY14" s="132"/>
      <c r="EZ14" s="107"/>
      <c r="FA14" s="116"/>
      <c r="FB14" s="116"/>
      <c r="FC14" s="116"/>
      <c r="FD14" s="117"/>
      <c r="FE14" s="19"/>
      <c r="FF14" s="138"/>
      <c r="FG14" s="138"/>
      <c r="FH14" s="138"/>
    </row>
    <row r="15" spans="1:164" s="17" customFormat="1" ht="14.25" customHeight="1">
      <c r="A15" s="1">
        <v>6</v>
      </c>
      <c r="B15" s="24" t="s">
        <v>3</v>
      </c>
      <c r="C15" s="117"/>
      <c r="D15" s="116"/>
      <c r="E15" s="116"/>
      <c r="F15" s="116"/>
      <c r="G15" s="117"/>
      <c r="H15" s="36"/>
      <c r="I15" s="132"/>
      <c r="J15" s="132"/>
      <c r="K15" s="132"/>
      <c r="L15" s="117"/>
      <c r="M15" s="116"/>
      <c r="N15" s="116"/>
      <c r="O15" s="116"/>
      <c r="P15" s="117"/>
      <c r="Q15" s="36"/>
      <c r="R15" s="132"/>
      <c r="S15" s="132"/>
      <c r="T15" s="132"/>
      <c r="U15" s="117"/>
      <c r="V15" s="116"/>
      <c r="W15" s="116"/>
      <c r="X15" s="116"/>
      <c r="Y15" s="117"/>
      <c r="Z15" s="20"/>
      <c r="AA15" s="132"/>
      <c r="AB15" s="132"/>
      <c r="AC15" s="132"/>
      <c r="AD15" s="117"/>
      <c r="AE15" s="116"/>
      <c r="AF15" s="116"/>
      <c r="AG15" s="116"/>
      <c r="AH15" s="117"/>
      <c r="AI15" s="20"/>
      <c r="AJ15" s="132"/>
      <c r="AK15" s="132"/>
      <c r="AL15" s="132"/>
      <c r="AM15" s="117"/>
      <c r="AN15" s="116"/>
      <c r="AO15" s="116"/>
      <c r="AP15" s="116"/>
      <c r="AQ15" s="117"/>
      <c r="AR15" s="20"/>
      <c r="AS15" s="132"/>
      <c r="AT15" s="132"/>
      <c r="AU15" s="132"/>
      <c r="AV15" s="117"/>
      <c r="AW15" s="116"/>
      <c r="AX15" s="116"/>
      <c r="AY15" s="116"/>
      <c r="AZ15" s="117"/>
      <c r="BA15" s="20"/>
      <c r="BB15" s="132"/>
      <c r="BC15" s="132"/>
      <c r="BD15" s="132"/>
      <c r="BE15" s="117"/>
      <c r="BF15" s="116"/>
      <c r="BG15" s="116"/>
      <c r="BH15" s="116"/>
      <c r="BI15" s="117"/>
      <c r="BJ15" s="19">
        <f>IF(COUNTIF(BE14:BI15,"&gt;=1")&lt;=2,COUNTIF(BE14:BI15,"&gt;=1"),"ΜΕΧΡΙ 2 ΩΡΕΣ!")</f>
        <v>2</v>
      </c>
      <c r="BK15" s="132"/>
      <c r="BL15" s="132"/>
      <c r="BM15" s="132"/>
      <c r="BN15" s="117"/>
      <c r="BO15" s="116"/>
      <c r="BP15" s="116"/>
      <c r="BQ15" s="116"/>
      <c r="BR15" s="117"/>
      <c r="BS15" s="19">
        <f>IF(COUNTIF(BN14:BR15,"&gt;=1")&lt;=2,COUNTIF(BN14:BR15,"&gt;=1"),"ΜΕΧΡΙ 2 ΩΡΕΣ!")</f>
        <v>2</v>
      </c>
      <c r="BT15" s="132"/>
      <c r="BU15" s="132"/>
      <c r="BV15" s="132"/>
      <c r="BW15" s="117"/>
      <c r="BX15" s="116"/>
      <c r="BY15" s="116"/>
      <c r="BZ15" s="116"/>
      <c r="CA15" s="117"/>
      <c r="CB15" s="19">
        <f>IF(COUNTIF(BW14:CA15,"&gt;=1")&lt;=2,COUNTIF(BW14:CA15,"&gt;=1"),"ΜΕΧΡΙ 2 ΩΡΕΣ!")</f>
        <v>0</v>
      </c>
      <c r="CC15" s="132"/>
      <c r="CD15" s="132"/>
      <c r="CE15" s="132"/>
      <c r="CF15" s="117"/>
      <c r="CG15" s="116"/>
      <c r="CH15" s="116"/>
      <c r="CI15" s="116"/>
      <c r="CJ15" s="117"/>
      <c r="CK15" s="19">
        <f>IF(COUNTIF(CF14:CJ15,"&gt;=1")&lt;=2,COUNTIF(CF14:CJ15,"&gt;=1"),"ΜΕΧΡΙ 2 ΩΡΕΣ!")</f>
        <v>2</v>
      </c>
      <c r="CL15" s="132"/>
      <c r="CM15" s="132"/>
      <c r="CN15" s="132"/>
      <c r="CO15" s="117"/>
      <c r="CP15" s="116"/>
      <c r="CQ15" s="116"/>
      <c r="CR15" s="116"/>
      <c r="CS15" s="117"/>
      <c r="CT15" s="19">
        <f>IF(COUNTIF(CO14:CS15,"&gt;=1")&lt;=2,COUNTIF(CO14:CS15,"&gt;=1"),"ΜΕΧΡΙ 2 ΩΡΕΣ!")</f>
        <v>2</v>
      </c>
      <c r="CU15" s="132"/>
      <c r="CV15" s="132"/>
      <c r="CW15" s="132"/>
      <c r="CX15" s="117"/>
      <c r="CY15" s="116"/>
      <c r="CZ15" s="116"/>
      <c r="DA15" s="116"/>
      <c r="DB15" s="117"/>
      <c r="DC15" s="19">
        <f>IF(COUNTIF(CX14:DB15,"&gt;=1")&lt;=2,COUNTIF(CX14:DB15,"&gt;=1"),"ΜΕΧΡΙ 2 ΩΡΕΣ!")</f>
        <v>0</v>
      </c>
      <c r="DD15" s="132"/>
      <c r="DE15" s="132"/>
      <c r="DF15" s="132"/>
      <c r="DG15" s="117"/>
      <c r="DH15" s="116"/>
      <c r="DI15" s="116"/>
      <c r="DJ15" s="116"/>
      <c r="DK15" s="117"/>
      <c r="DL15" s="19">
        <f>IF(COUNTIF(DG14:DK15,"&gt;=1")&lt;=2,COUNTIF(DG14:DK15,"&gt;=1"),"ΜΕΧΡΙ 2 ΩΡΕΣ!")</f>
        <v>2</v>
      </c>
      <c r="DM15" s="132"/>
      <c r="DN15" s="132"/>
      <c r="DO15" s="132"/>
      <c r="DP15" s="117"/>
      <c r="DQ15" s="116"/>
      <c r="DR15" s="116"/>
      <c r="DS15" s="116"/>
      <c r="DT15" s="117"/>
      <c r="DU15" s="19">
        <f>IF(COUNTIF(DP14:DT15,"&gt;=1")&lt;=2,COUNTIF(DP14:DT15,"&gt;=1"),"ΜΕΧΡΙ 2 ΩΡΕΣ!")</f>
        <v>2</v>
      </c>
      <c r="DV15" s="132"/>
      <c r="DW15" s="132"/>
      <c r="DX15" s="132"/>
      <c r="DY15" s="117"/>
      <c r="DZ15" s="116"/>
      <c r="EA15" s="116"/>
      <c r="EB15" s="116"/>
      <c r="EC15" s="117"/>
      <c r="ED15" s="19">
        <f>IF(COUNTIF(DY14:EC15,"&gt;=1")&lt;=2,COUNTIF(DY14:EC15,"&gt;=1"),"ΜΕΧΡΙ 2 ΩΡΕΣ!")</f>
        <v>0</v>
      </c>
      <c r="EE15" s="132"/>
      <c r="EF15" s="132"/>
      <c r="EG15" s="132"/>
      <c r="EH15" s="117"/>
      <c r="EI15" s="116"/>
      <c r="EJ15" s="116"/>
      <c r="EK15" s="116"/>
      <c r="EL15" s="117"/>
      <c r="EM15" s="19">
        <f>IF(COUNTIF(EH14:EL15,"&gt;=1")&lt;=2,COUNTIF(EH14:EL15,"&gt;=1"),"ΜΕΧΡΙ 2 ΩΡΕΣ!")</f>
        <v>2</v>
      </c>
      <c r="EN15" s="132"/>
      <c r="EO15" s="132"/>
      <c r="EP15" s="132"/>
      <c r="EQ15" s="117"/>
      <c r="ER15" s="116"/>
      <c r="ES15" s="116"/>
      <c r="ET15" s="116"/>
      <c r="EU15" s="117"/>
      <c r="EV15" s="19">
        <f>IF(COUNTIF(EQ14:EU15,"&gt;=1")&lt;=2,COUNTIF(EQ14:EU15,"&gt;=1"),"ΜΕΧΡΙ 2 ΩΡΕΣ!")</f>
        <v>2</v>
      </c>
      <c r="EW15" s="132"/>
      <c r="EX15" s="132"/>
      <c r="EY15" s="132"/>
      <c r="EZ15" s="117"/>
      <c r="FA15" s="116"/>
      <c r="FB15" s="116"/>
      <c r="FC15" s="116"/>
      <c r="FD15" s="117"/>
      <c r="FE15" s="19">
        <f>IF(COUNTIF(EZ14:FD15,"&gt;=1")&lt;=2,COUNTIF(EZ14:FD15,"&gt;=1"),"ΜΕΧΡΙ 2 ΩΡΕΣ!")</f>
        <v>0</v>
      </c>
      <c r="FF15" s="138"/>
      <c r="FG15" s="138"/>
      <c r="FH15" s="138"/>
    </row>
    <row r="16" spans="1:164" s="25" customFormat="1" ht="14.25" customHeight="1">
      <c r="A16" s="17"/>
      <c r="B16" s="26" t="s">
        <v>4</v>
      </c>
      <c r="C16" s="110">
        <v>4</v>
      </c>
      <c r="D16" s="111">
        <v>1</v>
      </c>
      <c r="E16" s="111"/>
      <c r="F16" s="111"/>
      <c r="G16" s="115">
        <v>4</v>
      </c>
      <c r="H16" s="37"/>
      <c r="I16" s="133"/>
      <c r="J16" s="133"/>
      <c r="K16" s="133"/>
      <c r="L16" s="110">
        <v>3</v>
      </c>
      <c r="M16" s="111"/>
      <c r="N16" s="111">
        <v>4</v>
      </c>
      <c r="O16" s="111">
        <v>6</v>
      </c>
      <c r="P16" s="115"/>
      <c r="Q16" s="37"/>
      <c r="R16" s="133"/>
      <c r="S16" s="133"/>
      <c r="T16" s="133"/>
      <c r="U16" s="110"/>
      <c r="V16" s="111"/>
      <c r="W16" s="111"/>
      <c r="X16" s="111"/>
      <c r="Y16" s="115"/>
      <c r="Z16" s="27"/>
      <c r="AA16" s="133"/>
      <c r="AB16" s="133"/>
      <c r="AC16" s="133"/>
      <c r="AD16" s="110">
        <v>6</v>
      </c>
      <c r="AE16" s="111">
        <v>5</v>
      </c>
      <c r="AF16" s="111">
        <v>4</v>
      </c>
      <c r="AG16" s="111"/>
      <c r="AH16" s="115"/>
      <c r="AI16" s="27"/>
      <c r="AJ16" s="133"/>
      <c r="AK16" s="133"/>
      <c r="AL16" s="133"/>
      <c r="AM16" s="110"/>
      <c r="AN16" s="111"/>
      <c r="AO16" s="111">
        <v>4</v>
      </c>
      <c r="AP16" s="111">
        <v>5</v>
      </c>
      <c r="AQ16" s="115">
        <v>2</v>
      </c>
      <c r="AR16" s="27"/>
      <c r="AS16" s="133"/>
      <c r="AT16" s="133"/>
      <c r="AU16" s="133"/>
      <c r="AV16" s="110"/>
      <c r="AW16" s="111"/>
      <c r="AX16" s="111"/>
      <c r="AY16" s="111"/>
      <c r="AZ16" s="115"/>
      <c r="BA16" s="27"/>
      <c r="BB16" s="133"/>
      <c r="BC16" s="133"/>
      <c r="BD16" s="133"/>
      <c r="BE16" s="110"/>
      <c r="BF16" s="111"/>
      <c r="BG16" s="111">
        <v>6</v>
      </c>
      <c r="BH16" s="111"/>
      <c r="BI16" s="115">
        <v>3</v>
      </c>
      <c r="BJ16" s="30"/>
      <c r="BK16" s="133"/>
      <c r="BL16" s="133"/>
      <c r="BM16" s="133"/>
      <c r="BN16" s="110"/>
      <c r="BO16" s="111">
        <v>3</v>
      </c>
      <c r="BP16" s="111">
        <v>6</v>
      </c>
      <c r="BQ16" s="111"/>
      <c r="BR16" s="115"/>
      <c r="BS16" s="30"/>
      <c r="BT16" s="133"/>
      <c r="BU16" s="133"/>
      <c r="BV16" s="133"/>
      <c r="BW16" s="110"/>
      <c r="BX16" s="111"/>
      <c r="BY16" s="111"/>
      <c r="BZ16" s="111"/>
      <c r="CA16" s="115"/>
      <c r="CB16" s="30"/>
      <c r="CC16" s="133"/>
      <c r="CD16" s="133"/>
      <c r="CE16" s="133"/>
      <c r="CF16" s="110"/>
      <c r="CG16" s="111">
        <v>4</v>
      </c>
      <c r="CH16" s="111">
        <v>5</v>
      </c>
      <c r="CI16" s="111"/>
      <c r="CJ16" s="115"/>
      <c r="CK16" s="30"/>
      <c r="CL16" s="133"/>
      <c r="CM16" s="133"/>
      <c r="CN16" s="133"/>
      <c r="CO16" s="110">
        <v>5</v>
      </c>
      <c r="CP16" s="111"/>
      <c r="CQ16" s="111">
        <v>3</v>
      </c>
      <c r="CR16" s="111"/>
      <c r="CS16" s="115"/>
      <c r="CT16" s="30"/>
      <c r="CU16" s="133"/>
      <c r="CV16" s="133"/>
      <c r="CW16" s="133"/>
      <c r="CX16" s="110"/>
      <c r="CY16" s="111"/>
      <c r="CZ16" s="111"/>
      <c r="DA16" s="111"/>
      <c r="DB16" s="115"/>
      <c r="DC16" s="30"/>
      <c r="DD16" s="133"/>
      <c r="DE16" s="133"/>
      <c r="DF16" s="133"/>
      <c r="DG16" s="110"/>
      <c r="DH16" s="111"/>
      <c r="DI16" s="111"/>
      <c r="DJ16" s="111"/>
      <c r="DK16" s="115"/>
      <c r="DL16" s="30"/>
      <c r="DM16" s="133"/>
      <c r="DN16" s="133"/>
      <c r="DO16" s="133"/>
      <c r="DP16" s="110"/>
      <c r="DQ16" s="111"/>
      <c r="DR16" s="111"/>
      <c r="DS16" s="111"/>
      <c r="DT16" s="115"/>
      <c r="DU16" s="30"/>
      <c r="DV16" s="133"/>
      <c r="DW16" s="133"/>
      <c r="DX16" s="133"/>
      <c r="DY16" s="110"/>
      <c r="DZ16" s="111"/>
      <c r="EA16" s="111"/>
      <c r="EB16" s="111"/>
      <c r="EC16" s="115"/>
      <c r="ED16" s="30"/>
      <c r="EE16" s="133"/>
      <c r="EF16" s="133"/>
      <c r="EG16" s="133"/>
      <c r="EH16" s="110"/>
      <c r="EI16" s="111"/>
      <c r="EJ16" s="111"/>
      <c r="EK16" s="111"/>
      <c r="EL16" s="115"/>
      <c r="EM16" s="30"/>
      <c r="EN16" s="133"/>
      <c r="EO16" s="133"/>
      <c r="EP16" s="133"/>
      <c r="EQ16" s="110"/>
      <c r="ER16" s="111"/>
      <c r="ES16" s="111"/>
      <c r="ET16" s="111"/>
      <c r="EU16" s="115"/>
      <c r="EV16" s="30"/>
      <c r="EW16" s="133"/>
      <c r="EX16" s="133"/>
      <c r="EY16" s="133"/>
      <c r="EZ16" s="110"/>
      <c r="FA16" s="111"/>
      <c r="FB16" s="111"/>
      <c r="FC16" s="111"/>
      <c r="FD16" s="115"/>
      <c r="FE16" s="30"/>
      <c r="FF16" s="140"/>
      <c r="FG16" s="140"/>
      <c r="FH16" s="140"/>
    </row>
    <row r="17" spans="1:164" s="25" customFormat="1" ht="14.25" customHeight="1">
      <c r="A17" s="1"/>
      <c r="B17" s="26" t="s">
        <v>4</v>
      </c>
      <c r="C17" s="110"/>
      <c r="D17" s="111"/>
      <c r="E17" s="111"/>
      <c r="F17" s="111"/>
      <c r="G17" s="115"/>
      <c r="H17" s="37">
        <f>IF(COUNTIF(C16:G17,"&gt;=1")&lt;=3,COUNTIF(C16:G17,"&gt;=1"),"ΜΕΧΡΙ 3 ΩΡΕΣ!")</f>
        <v>3</v>
      </c>
      <c r="I17" s="133"/>
      <c r="J17" s="133"/>
      <c r="K17" s="133"/>
      <c r="L17" s="110"/>
      <c r="M17" s="111"/>
      <c r="N17" s="111"/>
      <c r="O17" s="111"/>
      <c r="P17" s="115"/>
      <c r="Q17" s="37">
        <f>IF(COUNTIF(L16:P17,"&gt;=1")&lt;=3,COUNTIF(L16:P17,"&gt;=1"),"ΜΕΧΡΙ 3 ΩΡΕΣ!")</f>
        <v>3</v>
      </c>
      <c r="R17" s="133"/>
      <c r="S17" s="133"/>
      <c r="T17" s="133"/>
      <c r="U17" s="110"/>
      <c r="V17" s="111"/>
      <c r="W17" s="111"/>
      <c r="X17" s="111"/>
      <c r="Y17" s="115"/>
      <c r="Z17" s="37">
        <f>IF(COUNTIF(U16:Y17,"&gt;=1")&lt;=3,COUNTIF(U16:Y17,"&gt;=1"),"ΜΕΧΡΙ 3 ΩΡΕΣ!")</f>
        <v>0</v>
      </c>
      <c r="AA17" s="133"/>
      <c r="AB17" s="133"/>
      <c r="AC17" s="133"/>
      <c r="AD17" s="110"/>
      <c r="AE17" s="111"/>
      <c r="AF17" s="111"/>
      <c r="AG17" s="111"/>
      <c r="AH17" s="115"/>
      <c r="AI17" s="37">
        <f>IF(COUNTIF(AD16:AH17,"&gt;=1")&lt;=3,COUNTIF(AD16:AH17,"&gt;=1"),"ΜΕΧΡΙ 3 ΩΡΕΣ!")</f>
        <v>3</v>
      </c>
      <c r="AJ17" s="133"/>
      <c r="AK17" s="133"/>
      <c r="AL17" s="133"/>
      <c r="AM17" s="110"/>
      <c r="AN17" s="111"/>
      <c r="AO17" s="111"/>
      <c r="AP17" s="111"/>
      <c r="AQ17" s="115"/>
      <c r="AR17" s="37">
        <f>IF(COUNTIF(AM16:AQ17,"&gt;=1")&lt;=3,COUNTIF(AM16:AQ17,"&gt;=1"),"ΜΕΧΡΙ 3 ΩΡΕΣ!")</f>
        <v>3</v>
      </c>
      <c r="AS17" s="133"/>
      <c r="AT17" s="133"/>
      <c r="AU17" s="133"/>
      <c r="AV17" s="110"/>
      <c r="AW17" s="111"/>
      <c r="AX17" s="111"/>
      <c r="AY17" s="111"/>
      <c r="AZ17" s="115"/>
      <c r="BA17" s="37">
        <f>IF(COUNTIF(AV16:AZ17,"&gt;=1")&lt;=3,COUNTIF(AV16:AZ17,"&gt;=1"),"ΜΕΧΡΙ 3 ΩΡΕΣ!")</f>
        <v>0</v>
      </c>
      <c r="BB17" s="133"/>
      <c r="BC17" s="133"/>
      <c r="BD17" s="133"/>
      <c r="BE17" s="110"/>
      <c r="BF17" s="111"/>
      <c r="BG17" s="111"/>
      <c r="BH17" s="111"/>
      <c r="BI17" s="115"/>
      <c r="BJ17" s="30">
        <f>IF(COUNTIF(BE16:BI17,"&gt;=1")&lt;=2,COUNTIF(BE16:BI17,"&gt;=1"),"ΜΕΧΡΙ 2 ΩΡΕΣ!")</f>
        <v>2</v>
      </c>
      <c r="BK17" s="133"/>
      <c r="BL17" s="133"/>
      <c r="BM17" s="133"/>
      <c r="BN17" s="110"/>
      <c r="BO17" s="111"/>
      <c r="BP17" s="111"/>
      <c r="BQ17" s="111"/>
      <c r="BR17" s="115"/>
      <c r="BS17" s="30">
        <f>IF(COUNTIF(BN16:BR17,"&gt;=1")&lt;=2,COUNTIF(BN16:BR17,"&gt;=1"),"ΜΕΧΡΙ 2 ΩΡΕΣ!")</f>
        <v>2</v>
      </c>
      <c r="BT17" s="133"/>
      <c r="BU17" s="133"/>
      <c r="BV17" s="133"/>
      <c r="BW17" s="110"/>
      <c r="BX17" s="111"/>
      <c r="BY17" s="111"/>
      <c r="BZ17" s="111"/>
      <c r="CA17" s="115"/>
      <c r="CB17" s="30">
        <f>IF(COUNTIF(BW16:CA17,"&gt;=1")&lt;=2,COUNTIF(BW16:CA17,"&gt;=1"),"ΜΕΧΡΙ 2 ΩΡΕΣ!")</f>
        <v>0</v>
      </c>
      <c r="CC17" s="133"/>
      <c r="CD17" s="133"/>
      <c r="CE17" s="133"/>
      <c r="CF17" s="110"/>
      <c r="CG17" s="111"/>
      <c r="CH17" s="111"/>
      <c r="CI17" s="111"/>
      <c r="CJ17" s="115"/>
      <c r="CK17" s="30">
        <f>IF(COUNTIF(CF16:CJ17,"&gt;=1")&lt;=2,COUNTIF(CF16:CJ17,"&gt;=1"),"ΜΕΧΡΙ 2 ΩΡΕΣ!")</f>
        <v>2</v>
      </c>
      <c r="CL17" s="133"/>
      <c r="CM17" s="133"/>
      <c r="CN17" s="133"/>
      <c r="CO17" s="110"/>
      <c r="CP17" s="111"/>
      <c r="CQ17" s="111"/>
      <c r="CR17" s="111"/>
      <c r="CS17" s="115"/>
      <c r="CT17" s="30">
        <f>IF(COUNTIF(CO16:CS17,"&gt;=1")&lt;=2,COUNTIF(CO16:CS17,"&gt;=1"),"ΜΕΧΡΙ 2 ΩΡΕΣ!")</f>
        <v>2</v>
      </c>
      <c r="CU17" s="133"/>
      <c r="CV17" s="133"/>
      <c r="CW17" s="133"/>
      <c r="CX17" s="110"/>
      <c r="CY17" s="111"/>
      <c r="CZ17" s="111"/>
      <c r="DA17" s="111"/>
      <c r="DB17" s="115"/>
      <c r="DC17" s="30">
        <f>IF(COUNTIF(CX16:DB17,"&gt;=1")&lt;=2,COUNTIF(CX16:DB17,"&gt;=1"),"ΜΕΧΡΙ 2 ΩΡΕΣ!")</f>
        <v>0</v>
      </c>
      <c r="DD17" s="133"/>
      <c r="DE17" s="133"/>
      <c r="DF17" s="133"/>
      <c r="DG17" s="110"/>
      <c r="DH17" s="111"/>
      <c r="DI17" s="111"/>
      <c r="DJ17" s="111"/>
      <c r="DK17" s="115"/>
      <c r="DL17" s="30"/>
      <c r="DM17" s="133"/>
      <c r="DN17" s="133"/>
      <c r="DO17" s="133"/>
      <c r="DP17" s="110"/>
      <c r="DQ17" s="111"/>
      <c r="DR17" s="111"/>
      <c r="DS17" s="111"/>
      <c r="DT17" s="115"/>
      <c r="DU17" s="30"/>
      <c r="DV17" s="133"/>
      <c r="DW17" s="133"/>
      <c r="DX17" s="133"/>
      <c r="DY17" s="110"/>
      <c r="DZ17" s="111"/>
      <c r="EA17" s="111"/>
      <c r="EB17" s="111"/>
      <c r="EC17" s="115"/>
      <c r="ED17" s="30"/>
      <c r="EE17" s="133"/>
      <c r="EF17" s="133"/>
      <c r="EG17" s="133"/>
      <c r="EH17" s="110"/>
      <c r="EI17" s="111"/>
      <c r="EJ17" s="111"/>
      <c r="EK17" s="111"/>
      <c r="EL17" s="115"/>
      <c r="EM17" s="30"/>
      <c r="EN17" s="133"/>
      <c r="EO17" s="133"/>
      <c r="EP17" s="133"/>
      <c r="EQ17" s="110"/>
      <c r="ER17" s="111"/>
      <c r="ES17" s="111"/>
      <c r="ET17" s="111"/>
      <c r="EU17" s="115"/>
      <c r="EV17" s="30"/>
      <c r="EW17" s="133"/>
      <c r="EX17" s="133"/>
      <c r="EY17" s="133"/>
      <c r="EZ17" s="110"/>
      <c r="FA17" s="111"/>
      <c r="FB17" s="111"/>
      <c r="FC17" s="111"/>
      <c r="FD17" s="115"/>
      <c r="FE17" s="30"/>
      <c r="FF17" s="140"/>
      <c r="FG17" s="140"/>
      <c r="FH17" s="140"/>
    </row>
    <row r="18" spans="2:164" s="17" customFormat="1" ht="14.25" customHeight="1">
      <c r="B18" s="24" t="s">
        <v>5</v>
      </c>
      <c r="C18" s="118"/>
      <c r="D18" s="116"/>
      <c r="E18" s="116"/>
      <c r="F18" s="116"/>
      <c r="G18" s="117"/>
      <c r="H18" s="36"/>
      <c r="I18" s="132"/>
      <c r="J18" s="132"/>
      <c r="K18" s="132"/>
      <c r="L18" s="118"/>
      <c r="M18" s="116"/>
      <c r="N18" s="116"/>
      <c r="O18" s="116"/>
      <c r="P18" s="117"/>
      <c r="Q18" s="36"/>
      <c r="R18" s="132"/>
      <c r="S18" s="132"/>
      <c r="T18" s="132"/>
      <c r="U18" s="118"/>
      <c r="V18" s="116"/>
      <c r="W18" s="116"/>
      <c r="X18" s="116"/>
      <c r="Y18" s="117"/>
      <c r="Z18" s="20"/>
      <c r="AA18" s="132"/>
      <c r="AB18" s="132"/>
      <c r="AC18" s="132"/>
      <c r="AD18" s="118"/>
      <c r="AE18" s="116"/>
      <c r="AF18" s="116"/>
      <c r="AG18" s="116"/>
      <c r="AH18" s="117"/>
      <c r="AI18" s="20"/>
      <c r="AJ18" s="132"/>
      <c r="AK18" s="132"/>
      <c r="AL18" s="132"/>
      <c r="AM18" s="118"/>
      <c r="AN18" s="116"/>
      <c r="AO18" s="116"/>
      <c r="AP18" s="116"/>
      <c r="AQ18" s="117"/>
      <c r="AR18" s="20"/>
      <c r="AS18" s="132"/>
      <c r="AT18" s="132"/>
      <c r="AU18" s="132"/>
      <c r="AV18" s="118"/>
      <c r="AW18" s="116"/>
      <c r="AX18" s="116"/>
      <c r="AY18" s="116"/>
      <c r="AZ18" s="117"/>
      <c r="BA18" s="20"/>
      <c r="BB18" s="132"/>
      <c r="BC18" s="132"/>
      <c r="BD18" s="132"/>
      <c r="BE18" s="118"/>
      <c r="BF18" s="116"/>
      <c r="BG18" s="116"/>
      <c r="BH18" s="116"/>
      <c r="BI18" s="117"/>
      <c r="BJ18" s="19"/>
      <c r="BK18" s="132"/>
      <c r="BL18" s="132"/>
      <c r="BM18" s="132"/>
      <c r="BN18" s="118"/>
      <c r="BO18" s="116"/>
      <c r="BP18" s="116"/>
      <c r="BQ18" s="116"/>
      <c r="BR18" s="117"/>
      <c r="BS18" s="19"/>
      <c r="BT18" s="132"/>
      <c r="BU18" s="132"/>
      <c r="BV18" s="132"/>
      <c r="BW18" s="118"/>
      <c r="BX18" s="116"/>
      <c r="BY18" s="116"/>
      <c r="BZ18" s="116"/>
      <c r="CA18" s="117"/>
      <c r="CB18" s="19"/>
      <c r="CC18" s="132"/>
      <c r="CD18" s="132"/>
      <c r="CE18" s="132"/>
      <c r="CF18" s="118"/>
      <c r="CG18" s="116"/>
      <c r="CH18" s="116"/>
      <c r="CI18" s="116"/>
      <c r="CJ18" s="117"/>
      <c r="CK18" s="19"/>
      <c r="CL18" s="132"/>
      <c r="CM18" s="132"/>
      <c r="CN18" s="132"/>
      <c r="CO18" s="118"/>
      <c r="CP18" s="116"/>
      <c r="CQ18" s="116"/>
      <c r="CR18" s="116"/>
      <c r="CS18" s="117"/>
      <c r="CT18" s="19"/>
      <c r="CU18" s="132"/>
      <c r="CV18" s="132"/>
      <c r="CW18" s="132"/>
      <c r="CX18" s="118"/>
      <c r="CY18" s="116"/>
      <c r="CZ18" s="116"/>
      <c r="DA18" s="116"/>
      <c r="DB18" s="117"/>
      <c r="DC18" s="19"/>
      <c r="DD18" s="132"/>
      <c r="DE18" s="132"/>
      <c r="DF18" s="132"/>
      <c r="DG18" s="118"/>
      <c r="DH18" s="116"/>
      <c r="DI18" s="116"/>
      <c r="DJ18" s="116">
        <v>4</v>
      </c>
      <c r="DK18" s="117"/>
      <c r="DL18" s="19">
        <f>IF(COUNTIF(DG18:DK18,"&gt;=1")&lt;=1,COUNTIF(DG18:DK18,"&gt;=1"),"ΜΕΧΡΙ 1 ΩΡΑ!")</f>
        <v>1</v>
      </c>
      <c r="DM18" s="132"/>
      <c r="DN18" s="132"/>
      <c r="DO18" s="132"/>
      <c r="DP18" s="118">
        <v>6</v>
      </c>
      <c r="DQ18" s="116"/>
      <c r="DR18" s="116"/>
      <c r="DS18" s="116"/>
      <c r="DT18" s="117"/>
      <c r="DU18" s="19">
        <f>IF(COUNTIF(DP18:DT18,"&gt;=1")&lt;=1,COUNTIF(DP18:DT18,"&gt;=1"),"ΜΕΧΡΙ 1 ΩΡΑ!")</f>
        <v>1</v>
      </c>
      <c r="DV18" s="132"/>
      <c r="DW18" s="132"/>
      <c r="DX18" s="132"/>
      <c r="DY18" s="118"/>
      <c r="DZ18" s="116"/>
      <c r="EA18" s="116"/>
      <c r="EB18" s="116"/>
      <c r="EC18" s="117"/>
      <c r="ED18" s="19">
        <f>IF(COUNTIF(DY18:EC18,"&gt;=1")&lt;=1,COUNTIF(DY18:EC18,"&gt;=1"),"ΜΕΧΡΙ 1 ΩΡΑ!")</f>
        <v>0</v>
      </c>
      <c r="EE18" s="132"/>
      <c r="EF18" s="132"/>
      <c r="EG18" s="132"/>
      <c r="EH18" s="118"/>
      <c r="EI18" s="116"/>
      <c r="EJ18" s="116"/>
      <c r="EK18" s="116">
        <v>6</v>
      </c>
      <c r="EL18" s="117"/>
      <c r="EM18" s="19">
        <f>IF(COUNTIF(EH18:EL18,"&gt;=1")&lt;=1,COUNTIF(EH18:EL18,"&gt;=1"),"ΜΕΧΡΙ 1 ΩΡΑ!")</f>
        <v>1</v>
      </c>
      <c r="EN18" s="132"/>
      <c r="EO18" s="132"/>
      <c r="EP18" s="132"/>
      <c r="EQ18" s="118"/>
      <c r="ER18" s="116"/>
      <c r="ES18" s="116"/>
      <c r="ET18" s="116">
        <v>5</v>
      </c>
      <c r="EU18" s="117"/>
      <c r="EV18" s="19">
        <f>IF(COUNTIF(EQ18:EU18,"&gt;=1")&lt;=1,COUNTIF(EQ18:EU18,"&gt;=1"),"ΜΕΧΡΙ 1 ΩΡΑ!")</f>
        <v>1</v>
      </c>
      <c r="EW18" s="132"/>
      <c r="EX18" s="132"/>
      <c r="EY18" s="132"/>
      <c r="EZ18" s="118"/>
      <c r="FA18" s="116"/>
      <c r="FB18" s="116"/>
      <c r="FC18" s="116"/>
      <c r="FD18" s="117"/>
      <c r="FE18" s="19">
        <f>IF(COUNTIF(EZ18:FD18,"&gt;=1")&lt;=1,COUNTIF(EZ18:FD18,"&gt;=1"),"ΜΕΧΡΙ 1 ΩΡΑ!")</f>
        <v>0</v>
      </c>
      <c r="FF18" s="138"/>
      <c r="FG18" s="138"/>
      <c r="FH18" s="138"/>
    </row>
    <row r="19" spans="2:164" ht="14.25" customHeight="1">
      <c r="B19" s="5" t="s">
        <v>35</v>
      </c>
      <c r="C19" s="110"/>
      <c r="D19" s="111"/>
      <c r="E19" s="111"/>
      <c r="F19" s="111"/>
      <c r="G19" s="115"/>
      <c r="H19" s="34"/>
      <c r="I19" s="131"/>
      <c r="J19" s="131"/>
      <c r="K19" s="131"/>
      <c r="L19" s="110"/>
      <c r="M19" s="111"/>
      <c r="N19" s="111"/>
      <c r="O19" s="111"/>
      <c r="P19" s="115"/>
      <c r="Q19" s="34"/>
      <c r="R19" s="131"/>
      <c r="S19" s="131"/>
      <c r="T19" s="131"/>
      <c r="U19" s="110"/>
      <c r="V19" s="111"/>
      <c r="W19" s="111"/>
      <c r="X19" s="111"/>
      <c r="Y19" s="115"/>
      <c r="Z19" s="7"/>
      <c r="AA19" s="131"/>
      <c r="AB19" s="131"/>
      <c r="AC19" s="131"/>
      <c r="AD19" s="110"/>
      <c r="AE19" s="111"/>
      <c r="AF19" s="111"/>
      <c r="AG19" s="111"/>
      <c r="AH19" s="115"/>
      <c r="AI19" s="7"/>
      <c r="AJ19" s="131"/>
      <c r="AK19" s="131"/>
      <c r="AL19" s="131"/>
      <c r="AM19" s="110"/>
      <c r="AN19" s="111"/>
      <c r="AO19" s="111"/>
      <c r="AP19" s="111"/>
      <c r="AQ19" s="115"/>
      <c r="AR19" s="7"/>
      <c r="AS19" s="131"/>
      <c r="AT19" s="131"/>
      <c r="AU19" s="131"/>
      <c r="AV19" s="110"/>
      <c r="AW19" s="111"/>
      <c r="AX19" s="111"/>
      <c r="AY19" s="111"/>
      <c r="AZ19" s="115"/>
      <c r="BA19" s="7"/>
      <c r="BB19" s="131"/>
      <c r="BC19" s="131"/>
      <c r="BD19" s="131"/>
      <c r="BE19" s="110"/>
      <c r="BF19" s="111"/>
      <c r="BG19" s="111"/>
      <c r="BH19" s="111"/>
      <c r="BI19" s="115"/>
      <c r="BJ19" s="16"/>
      <c r="BK19" s="131"/>
      <c r="BL19" s="131"/>
      <c r="BM19" s="131"/>
      <c r="BN19" s="110"/>
      <c r="BO19" s="111"/>
      <c r="BP19" s="111"/>
      <c r="BQ19" s="111"/>
      <c r="BR19" s="115"/>
      <c r="BS19" s="16"/>
      <c r="BT19" s="131"/>
      <c r="BU19" s="131"/>
      <c r="BV19" s="131"/>
      <c r="BW19" s="110"/>
      <c r="BX19" s="111"/>
      <c r="BY19" s="111"/>
      <c r="BZ19" s="111"/>
      <c r="CA19" s="115"/>
      <c r="CB19" s="16"/>
      <c r="CC19" s="131"/>
      <c r="CD19" s="131"/>
      <c r="CE19" s="131"/>
      <c r="CF19" s="110"/>
      <c r="CG19" s="111"/>
      <c r="CH19" s="111"/>
      <c r="CI19" s="111"/>
      <c r="CJ19" s="115"/>
      <c r="CK19" s="16"/>
      <c r="CL19" s="131"/>
      <c r="CM19" s="131"/>
      <c r="CN19" s="131"/>
      <c r="CO19" s="110"/>
      <c r="CP19" s="111"/>
      <c r="CQ19" s="111"/>
      <c r="CR19" s="111"/>
      <c r="CS19" s="115"/>
      <c r="CT19" s="16"/>
      <c r="CU19" s="131"/>
      <c r="CV19" s="131"/>
      <c r="CW19" s="131"/>
      <c r="CX19" s="110"/>
      <c r="CY19" s="111"/>
      <c r="CZ19" s="111"/>
      <c r="DA19" s="111"/>
      <c r="DB19" s="115"/>
      <c r="DC19" s="16"/>
      <c r="DD19" s="131"/>
      <c r="DE19" s="131"/>
      <c r="DF19" s="131"/>
      <c r="DG19" s="110">
        <v>5</v>
      </c>
      <c r="DH19" s="111">
        <v>6</v>
      </c>
      <c r="DI19" s="111">
        <v>5</v>
      </c>
      <c r="DJ19" s="111"/>
      <c r="DK19" s="115"/>
      <c r="DL19" s="16"/>
      <c r="DM19" s="131"/>
      <c r="DN19" s="131"/>
      <c r="DO19" s="131"/>
      <c r="DP19" s="110"/>
      <c r="DQ19" s="111"/>
      <c r="DR19" s="111">
        <v>5</v>
      </c>
      <c r="DS19" s="111">
        <v>3</v>
      </c>
      <c r="DT19" s="115">
        <v>5</v>
      </c>
      <c r="DU19" s="16"/>
      <c r="DV19" s="131"/>
      <c r="DW19" s="131"/>
      <c r="DX19" s="131"/>
      <c r="DY19" s="110"/>
      <c r="DZ19" s="111"/>
      <c r="EA19" s="111"/>
      <c r="EB19" s="111"/>
      <c r="EC19" s="115"/>
      <c r="ED19" s="16"/>
      <c r="EE19" s="131"/>
      <c r="EF19" s="131"/>
      <c r="EG19" s="131"/>
      <c r="EH19" s="110"/>
      <c r="EI19" s="111">
        <v>5</v>
      </c>
      <c r="EJ19" s="111"/>
      <c r="EK19" s="111">
        <v>5</v>
      </c>
      <c r="EL19" s="115">
        <v>4</v>
      </c>
      <c r="EM19" s="16"/>
      <c r="EN19" s="131"/>
      <c r="EO19" s="131"/>
      <c r="EP19" s="131"/>
      <c r="EQ19" s="110">
        <v>6</v>
      </c>
      <c r="ER19" s="111">
        <v>4</v>
      </c>
      <c r="ES19" s="111">
        <v>5</v>
      </c>
      <c r="ET19" s="111"/>
      <c r="EU19" s="115"/>
      <c r="EV19" s="16"/>
      <c r="EW19" s="131"/>
      <c r="EX19" s="131"/>
      <c r="EY19" s="131"/>
      <c r="EZ19" s="110"/>
      <c r="FA19" s="111"/>
      <c r="FB19" s="111"/>
      <c r="FC19" s="111"/>
      <c r="FD19" s="115"/>
      <c r="FE19" s="16"/>
      <c r="FF19" s="139"/>
      <c r="FG19" s="139"/>
      <c r="FH19" s="139"/>
    </row>
    <row r="20" spans="2:164" ht="14.25" customHeight="1">
      <c r="B20" s="5" t="s">
        <v>35</v>
      </c>
      <c r="C20" s="110"/>
      <c r="D20" s="111"/>
      <c r="E20" s="111"/>
      <c r="F20" s="111"/>
      <c r="G20" s="115"/>
      <c r="H20" s="34"/>
      <c r="I20" s="131"/>
      <c r="J20" s="131"/>
      <c r="K20" s="131"/>
      <c r="L20" s="110"/>
      <c r="M20" s="111"/>
      <c r="N20" s="111"/>
      <c r="O20" s="111"/>
      <c r="P20" s="115"/>
      <c r="Q20" s="34"/>
      <c r="R20" s="131"/>
      <c r="S20" s="131"/>
      <c r="T20" s="131"/>
      <c r="U20" s="110"/>
      <c r="V20" s="111"/>
      <c r="W20" s="111"/>
      <c r="X20" s="111"/>
      <c r="Y20" s="115"/>
      <c r="Z20" s="7"/>
      <c r="AA20" s="131"/>
      <c r="AB20" s="131"/>
      <c r="AC20" s="131"/>
      <c r="AD20" s="110"/>
      <c r="AE20" s="111"/>
      <c r="AF20" s="111"/>
      <c r="AG20" s="111"/>
      <c r="AH20" s="115"/>
      <c r="AI20" s="7"/>
      <c r="AJ20" s="131"/>
      <c r="AK20" s="131"/>
      <c r="AL20" s="131"/>
      <c r="AM20" s="110"/>
      <c r="AN20" s="111"/>
      <c r="AO20" s="111"/>
      <c r="AP20" s="111"/>
      <c r="AQ20" s="115"/>
      <c r="AR20" s="7"/>
      <c r="AS20" s="131"/>
      <c r="AT20" s="131"/>
      <c r="AU20" s="131"/>
      <c r="AV20" s="110"/>
      <c r="AW20" s="111"/>
      <c r="AX20" s="111"/>
      <c r="AY20" s="111"/>
      <c r="AZ20" s="115"/>
      <c r="BA20" s="7"/>
      <c r="BB20" s="131"/>
      <c r="BC20" s="131"/>
      <c r="BD20" s="131"/>
      <c r="BE20" s="110"/>
      <c r="BF20" s="111"/>
      <c r="BG20" s="111"/>
      <c r="BH20" s="111"/>
      <c r="BI20" s="115"/>
      <c r="BJ20" s="16"/>
      <c r="BK20" s="131"/>
      <c r="BL20" s="131"/>
      <c r="BM20" s="131"/>
      <c r="BN20" s="110"/>
      <c r="BO20" s="111"/>
      <c r="BP20" s="111"/>
      <c r="BQ20" s="111"/>
      <c r="BR20" s="115"/>
      <c r="BS20" s="16"/>
      <c r="BT20" s="131"/>
      <c r="BU20" s="131"/>
      <c r="BV20" s="131"/>
      <c r="BW20" s="110"/>
      <c r="BX20" s="111"/>
      <c r="BY20" s="111"/>
      <c r="BZ20" s="111"/>
      <c r="CA20" s="115"/>
      <c r="CB20" s="16"/>
      <c r="CC20" s="131"/>
      <c r="CD20" s="131"/>
      <c r="CE20" s="131"/>
      <c r="CF20" s="110"/>
      <c r="CG20" s="111"/>
      <c r="CH20" s="111"/>
      <c r="CI20" s="111"/>
      <c r="CJ20" s="115"/>
      <c r="CK20" s="16"/>
      <c r="CL20" s="131"/>
      <c r="CM20" s="131"/>
      <c r="CN20" s="131"/>
      <c r="CO20" s="110"/>
      <c r="CP20" s="111"/>
      <c r="CQ20" s="111"/>
      <c r="CR20" s="111"/>
      <c r="CS20" s="115"/>
      <c r="CT20" s="16"/>
      <c r="CU20" s="131"/>
      <c r="CV20" s="131"/>
      <c r="CW20" s="131"/>
      <c r="CX20" s="110"/>
      <c r="CY20" s="111"/>
      <c r="CZ20" s="111"/>
      <c r="DA20" s="111"/>
      <c r="DB20" s="115"/>
      <c r="DC20" s="16"/>
      <c r="DD20" s="131"/>
      <c r="DE20" s="131"/>
      <c r="DF20" s="131"/>
      <c r="DG20" s="110"/>
      <c r="DH20" s="111"/>
      <c r="DI20" s="111"/>
      <c r="DJ20" s="111"/>
      <c r="DK20" s="115"/>
      <c r="DL20" s="16">
        <f>IF(COUNTIF(DG19:DK20,"&gt;=1")&lt;=3,COUNTIF(DG19:DK20,"&gt;=1"),"ΜΕΧΡΙ 3 ΩΡΕΣ!")</f>
        <v>3</v>
      </c>
      <c r="DM20" s="131"/>
      <c r="DN20" s="131"/>
      <c r="DO20" s="131"/>
      <c r="DP20" s="110"/>
      <c r="DQ20" s="111"/>
      <c r="DR20" s="111"/>
      <c r="DS20" s="111"/>
      <c r="DT20" s="115"/>
      <c r="DU20" s="16">
        <f>IF(COUNTIF(DP19:DT20,"&gt;=1")&lt;=3,COUNTIF(DP19:DT20,"&gt;=1"),"ΜΕΧΡΙ 3 ΩΡΕΣ!")</f>
        <v>3</v>
      </c>
      <c r="DV20" s="131"/>
      <c r="DW20" s="131"/>
      <c r="DX20" s="131"/>
      <c r="DY20" s="110"/>
      <c r="DZ20" s="111"/>
      <c r="EA20" s="111"/>
      <c r="EB20" s="111"/>
      <c r="EC20" s="115"/>
      <c r="ED20" s="16">
        <f>IF(COUNTIF(DY19:EC20,"&gt;=1")&lt;=3,COUNTIF(DY19:EC20,"&gt;=1"),"ΜΕΧΡΙ 3 ΩΡΕΣ!")</f>
        <v>0</v>
      </c>
      <c r="EE20" s="131"/>
      <c r="EF20" s="131"/>
      <c r="EG20" s="131"/>
      <c r="EH20" s="110"/>
      <c r="EI20" s="111"/>
      <c r="EJ20" s="111"/>
      <c r="EK20" s="111"/>
      <c r="EL20" s="115"/>
      <c r="EM20" s="16">
        <f>IF(COUNTIF(EH19:EL20,"&gt;=1")&lt;=3,COUNTIF(EH19:EL20,"&gt;=1"),"ΜΕΧΡΙ 3 ΩΡΕΣ!")</f>
        <v>3</v>
      </c>
      <c r="EN20" s="131"/>
      <c r="EO20" s="131"/>
      <c r="EP20" s="131"/>
      <c r="EQ20" s="110"/>
      <c r="ER20" s="111"/>
      <c r="ES20" s="111"/>
      <c r="ET20" s="111"/>
      <c r="EU20" s="115"/>
      <c r="EV20" s="16">
        <f>IF(COUNTIF(EQ19:EU20,"&gt;=1")&lt;=3,COUNTIF(EQ19:EU20,"&gt;=1"),"ΜΕΧΡΙ 3 ΩΡΕΣ!")</f>
        <v>3</v>
      </c>
      <c r="EW20" s="131"/>
      <c r="EX20" s="131"/>
      <c r="EY20" s="131"/>
      <c r="EZ20" s="110"/>
      <c r="FA20" s="111"/>
      <c r="FB20" s="111"/>
      <c r="FC20" s="111"/>
      <c r="FD20" s="115"/>
      <c r="FE20" s="16">
        <f>IF(COUNTIF(EZ19:FD20,"&gt;=1")&lt;=3,COUNTIF(EZ19:FD20,"&gt;=1"),"ΜΕΧΡΙ 3 ΩΡΕΣ!")</f>
        <v>0</v>
      </c>
      <c r="FF20" s="139"/>
      <c r="FG20" s="139"/>
      <c r="FH20" s="139"/>
    </row>
    <row r="21" spans="2:164" s="17" customFormat="1" ht="14.25" customHeight="1">
      <c r="B21" s="24" t="s">
        <v>36</v>
      </c>
      <c r="C21" s="118"/>
      <c r="D21" s="116"/>
      <c r="E21" s="116"/>
      <c r="F21" s="116"/>
      <c r="G21" s="117"/>
      <c r="H21" s="36"/>
      <c r="I21" s="132"/>
      <c r="J21" s="132"/>
      <c r="K21" s="132"/>
      <c r="L21" s="118"/>
      <c r="M21" s="116"/>
      <c r="N21" s="116"/>
      <c r="O21" s="116"/>
      <c r="P21" s="117"/>
      <c r="Q21" s="36"/>
      <c r="R21" s="132"/>
      <c r="S21" s="132"/>
      <c r="T21" s="132"/>
      <c r="U21" s="118"/>
      <c r="V21" s="116"/>
      <c r="W21" s="116"/>
      <c r="X21" s="116"/>
      <c r="Y21" s="117"/>
      <c r="Z21" s="20"/>
      <c r="AA21" s="132"/>
      <c r="AB21" s="132"/>
      <c r="AC21" s="132"/>
      <c r="AD21" s="118"/>
      <c r="AE21" s="116"/>
      <c r="AF21" s="116"/>
      <c r="AG21" s="116"/>
      <c r="AH21" s="117"/>
      <c r="AI21" s="20"/>
      <c r="AJ21" s="132"/>
      <c r="AK21" s="132"/>
      <c r="AL21" s="132"/>
      <c r="AM21" s="118"/>
      <c r="AN21" s="116"/>
      <c r="AO21" s="116"/>
      <c r="AP21" s="116"/>
      <c r="AQ21" s="117"/>
      <c r="AR21" s="20"/>
      <c r="AS21" s="132"/>
      <c r="AT21" s="132"/>
      <c r="AU21" s="132"/>
      <c r="AV21" s="118"/>
      <c r="AW21" s="116"/>
      <c r="AX21" s="116"/>
      <c r="AY21" s="116"/>
      <c r="AZ21" s="117"/>
      <c r="BA21" s="20"/>
      <c r="BB21" s="132"/>
      <c r="BC21" s="132"/>
      <c r="BD21" s="132"/>
      <c r="BE21" s="118"/>
      <c r="BF21" s="116"/>
      <c r="BG21" s="116"/>
      <c r="BH21" s="116"/>
      <c r="BI21" s="117"/>
      <c r="BJ21" s="19"/>
      <c r="BK21" s="132"/>
      <c r="BL21" s="132"/>
      <c r="BM21" s="132"/>
      <c r="BN21" s="118"/>
      <c r="BO21" s="116"/>
      <c r="BP21" s="116"/>
      <c r="BQ21" s="116"/>
      <c r="BR21" s="117"/>
      <c r="BS21" s="19"/>
      <c r="BT21" s="132"/>
      <c r="BU21" s="132"/>
      <c r="BV21" s="132"/>
      <c r="BW21" s="118"/>
      <c r="BX21" s="116"/>
      <c r="BY21" s="116"/>
      <c r="BZ21" s="116"/>
      <c r="CA21" s="117"/>
      <c r="CB21" s="19"/>
      <c r="CC21" s="132"/>
      <c r="CD21" s="132"/>
      <c r="CE21" s="132"/>
      <c r="CF21" s="118"/>
      <c r="CG21" s="116"/>
      <c r="CH21" s="116"/>
      <c r="CI21" s="116"/>
      <c r="CJ21" s="117"/>
      <c r="CK21" s="19"/>
      <c r="CL21" s="132"/>
      <c r="CM21" s="132"/>
      <c r="CN21" s="132"/>
      <c r="CO21" s="118"/>
      <c r="CP21" s="116"/>
      <c r="CQ21" s="116"/>
      <c r="CR21" s="116"/>
      <c r="CS21" s="117"/>
      <c r="CT21" s="19"/>
      <c r="CU21" s="132"/>
      <c r="CV21" s="132"/>
      <c r="CW21" s="132"/>
      <c r="CX21" s="118"/>
      <c r="CY21" s="116"/>
      <c r="CZ21" s="116"/>
      <c r="DA21" s="116"/>
      <c r="DB21" s="117"/>
      <c r="DC21" s="19"/>
      <c r="DD21" s="132"/>
      <c r="DE21" s="132"/>
      <c r="DF21" s="132"/>
      <c r="DG21" s="118"/>
      <c r="DH21" s="116"/>
      <c r="DI21" s="116">
        <v>6</v>
      </c>
      <c r="DJ21" s="116"/>
      <c r="DK21" s="117"/>
      <c r="DL21" s="19">
        <f>IF(COUNTIF(DG21:DK21,"&gt;=1")&lt;=1,COUNTIF(DG21:DK21,"&gt;=1"),"ΜΕΧΡΙ 1 ΩΡA!")</f>
        <v>1</v>
      </c>
      <c r="DM21" s="132"/>
      <c r="DN21" s="132"/>
      <c r="DO21" s="132"/>
      <c r="DP21" s="118"/>
      <c r="DQ21" s="116"/>
      <c r="DR21" s="116">
        <v>3</v>
      </c>
      <c r="DS21" s="116"/>
      <c r="DT21" s="117"/>
      <c r="DU21" s="19">
        <f>IF(COUNTIF(DP21:DT21,"&gt;=1")&lt;=1,COUNTIF(DP21:DT21,"&gt;=1"),"ΜΕΧΡΙ 1 ΩΡA!")</f>
        <v>1</v>
      </c>
      <c r="DV21" s="132"/>
      <c r="DW21" s="132"/>
      <c r="DX21" s="132"/>
      <c r="DY21" s="118"/>
      <c r="DZ21" s="116"/>
      <c r="EA21" s="116"/>
      <c r="EB21" s="116"/>
      <c r="EC21" s="117"/>
      <c r="ED21" s="19">
        <f>IF(COUNTIF(DY21:EC21,"&gt;=1")&lt;=1,COUNTIF(DY21:EC21,"&gt;=1"),"ΜΕΧΡΙ 1 ΩΡA!")</f>
        <v>0</v>
      </c>
      <c r="EE21" s="132"/>
      <c r="EF21" s="132"/>
      <c r="EG21" s="132"/>
      <c r="EH21" s="118"/>
      <c r="EI21" s="116"/>
      <c r="EJ21" s="116">
        <v>6</v>
      </c>
      <c r="EK21" s="116"/>
      <c r="EL21" s="117"/>
      <c r="EM21" s="19">
        <f>IF(COUNTIF(EH21:EL21,"&gt;=1")&lt;=1,COUNTIF(EH21:EL21,"&gt;=1"),"ΜΕΧΡΙ 1 ΩΡA!")</f>
        <v>1</v>
      </c>
      <c r="EN21" s="132"/>
      <c r="EO21" s="132"/>
      <c r="EP21" s="132"/>
      <c r="EQ21" s="118"/>
      <c r="ER21" s="116">
        <v>5</v>
      </c>
      <c r="ES21" s="116"/>
      <c r="ET21" s="116"/>
      <c r="EU21" s="117"/>
      <c r="EV21" s="19">
        <f>IF(COUNTIF(EQ21:EU21,"&gt;=1")&lt;=1,COUNTIF(EQ21:EU21,"&gt;=1"),"ΜΕΧΡΙ 1 ΩΡA!")</f>
        <v>1</v>
      </c>
      <c r="EW21" s="132"/>
      <c r="EX21" s="132"/>
      <c r="EY21" s="132"/>
      <c r="EZ21" s="118"/>
      <c r="FA21" s="116"/>
      <c r="FB21" s="116"/>
      <c r="FC21" s="116"/>
      <c r="FD21" s="117"/>
      <c r="FE21" s="19">
        <f>IF(COUNTIF(EZ21:FD21,"&gt;=1")&lt;=1,COUNTIF(EZ21:FD21,"&gt;=1"),"ΜΕΧΡΙ 1 ΩΡA!")</f>
        <v>0</v>
      </c>
      <c r="FF21" s="138"/>
      <c r="FG21" s="138"/>
      <c r="FH21" s="138"/>
    </row>
    <row r="22" spans="2:164" s="17" customFormat="1" ht="14.25" customHeight="1">
      <c r="B22" s="26" t="s">
        <v>32</v>
      </c>
      <c r="C22" s="110"/>
      <c r="D22" s="111">
        <v>2</v>
      </c>
      <c r="E22" s="111">
        <v>4</v>
      </c>
      <c r="F22" s="111"/>
      <c r="G22" s="115"/>
      <c r="H22" s="37"/>
      <c r="I22" s="133"/>
      <c r="J22" s="133"/>
      <c r="K22" s="133"/>
      <c r="L22" s="110">
        <v>2</v>
      </c>
      <c r="M22" s="111"/>
      <c r="N22" s="111">
        <v>5</v>
      </c>
      <c r="O22" s="111"/>
      <c r="P22" s="115"/>
      <c r="Q22" s="37"/>
      <c r="R22" s="133"/>
      <c r="S22" s="133"/>
      <c r="T22" s="133"/>
      <c r="U22" s="110"/>
      <c r="V22" s="111"/>
      <c r="W22" s="111"/>
      <c r="X22" s="111"/>
      <c r="Y22" s="115"/>
      <c r="Z22" s="27"/>
      <c r="AA22" s="133"/>
      <c r="AB22" s="133"/>
      <c r="AC22" s="133"/>
      <c r="AD22" s="110"/>
      <c r="AE22" s="111">
        <v>4</v>
      </c>
      <c r="AF22" s="111">
        <v>6</v>
      </c>
      <c r="AG22" s="111"/>
      <c r="AH22" s="115"/>
      <c r="AI22" s="27"/>
      <c r="AJ22" s="133"/>
      <c r="AK22" s="133"/>
      <c r="AL22" s="133"/>
      <c r="AM22" s="110">
        <v>1</v>
      </c>
      <c r="AN22" s="111">
        <v>3</v>
      </c>
      <c r="AO22" s="111"/>
      <c r="AP22" s="111"/>
      <c r="AQ22" s="115"/>
      <c r="AR22" s="27"/>
      <c r="AS22" s="133"/>
      <c r="AT22" s="133"/>
      <c r="AU22" s="133"/>
      <c r="AV22" s="110"/>
      <c r="AW22" s="111"/>
      <c r="AX22" s="111"/>
      <c r="AY22" s="111"/>
      <c r="AZ22" s="115"/>
      <c r="BA22" s="27"/>
      <c r="BB22" s="133"/>
      <c r="BC22" s="133"/>
      <c r="BD22" s="133"/>
      <c r="BE22" s="110">
        <v>3</v>
      </c>
      <c r="BF22" s="111"/>
      <c r="BG22" s="111"/>
      <c r="BH22" s="111"/>
      <c r="BI22" s="115"/>
      <c r="BJ22" s="30"/>
      <c r="BK22" s="133"/>
      <c r="BL22" s="133"/>
      <c r="BM22" s="133"/>
      <c r="BN22" s="110">
        <v>6</v>
      </c>
      <c r="BO22" s="111"/>
      <c r="BP22" s="111"/>
      <c r="BQ22" s="111"/>
      <c r="BR22" s="115"/>
      <c r="BS22" s="30"/>
      <c r="BT22" s="133"/>
      <c r="BU22" s="133"/>
      <c r="BV22" s="133"/>
      <c r="BW22" s="110"/>
      <c r="BX22" s="111"/>
      <c r="BY22" s="111"/>
      <c r="BZ22" s="111"/>
      <c r="CA22" s="115"/>
      <c r="CB22" s="30"/>
      <c r="CC22" s="133"/>
      <c r="CD22" s="133"/>
      <c r="CE22" s="133"/>
      <c r="CF22" s="110"/>
      <c r="CG22" s="111">
        <v>5</v>
      </c>
      <c r="CH22" s="111"/>
      <c r="CI22" s="111"/>
      <c r="CJ22" s="115"/>
      <c r="CK22" s="30"/>
      <c r="CL22" s="133"/>
      <c r="CM22" s="133"/>
      <c r="CN22" s="133"/>
      <c r="CO22" s="110"/>
      <c r="CP22" s="111">
        <v>1</v>
      </c>
      <c r="CQ22" s="111"/>
      <c r="CR22" s="111"/>
      <c r="CS22" s="115"/>
      <c r="CT22" s="30"/>
      <c r="CU22" s="133"/>
      <c r="CV22" s="133"/>
      <c r="CW22" s="133"/>
      <c r="CX22" s="110"/>
      <c r="CY22" s="111"/>
      <c r="CZ22" s="111"/>
      <c r="DA22" s="111"/>
      <c r="DB22" s="115"/>
      <c r="DC22" s="30"/>
      <c r="DD22" s="133"/>
      <c r="DE22" s="133"/>
      <c r="DF22" s="133"/>
      <c r="DG22" s="110"/>
      <c r="DH22" s="111"/>
      <c r="DI22" s="111">
        <v>2</v>
      </c>
      <c r="DJ22" s="111"/>
      <c r="DK22" s="115"/>
      <c r="DL22" s="30"/>
      <c r="DM22" s="133"/>
      <c r="DN22" s="133"/>
      <c r="DO22" s="133"/>
      <c r="DP22" s="110">
        <v>5</v>
      </c>
      <c r="DQ22" s="111"/>
      <c r="DR22" s="111"/>
      <c r="DS22" s="111"/>
      <c r="DT22" s="115"/>
      <c r="DU22" s="30"/>
      <c r="DV22" s="133"/>
      <c r="DW22" s="133"/>
      <c r="DX22" s="133"/>
      <c r="DY22" s="110"/>
      <c r="DZ22" s="111"/>
      <c r="EA22" s="111"/>
      <c r="EB22" s="111"/>
      <c r="EC22" s="115"/>
      <c r="ED22" s="30"/>
      <c r="EE22" s="133"/>
      <c r="EF22" s="133"/>
      <c r="EG22" s="133"/>
      <c r="EH22" s="110"/>
      <c r="EI22" s="111"/>
      <c r="EJ22" s="111">
        <v>1</v>
      </c>
      <c r="EK22" s="111"/>
      <c r="EL22" s="115"/>
      <c r="EM22" s="30"/>
      <c r="EN22" s="133"/>
      <c r="EO22" s="133"/>
      <c r="EP22" s="133"/>
      <c r="EQ22" s="110">
        <v>4</v>
      </c>
      <c r="ER22" s="111"/>
      <c r="ES22" s="111"/>
      <c r="ET22" s="111"/>
      <c r="EU22" s="115"/>
      <c r="EV22" s="30"/>
      <c r="EW22" s="133"/>
      <c r="EX22" s="133"/>
      <c r="EY22" s="133"/>
      <c r="EZ22" s="110"/>
      <c r="FA22" s="111"/>
      <c r="FB22" s="111"/>
      <c r="FC22" s="111"/>
      <c r="FD22" s="115"/>
      <c r="FE22" s="30"/>
      <c r="FF22" s="140"/>
      <c r="FG22" s="140"/>
      <c r="FH22" s="140"/>
    </row>
    <row r="23" spans="2:164" s="25" customFormat="1" ht="14.25" customHeight="1">
      <c r="B23" s="26" t="s">
        <v>32</v>
      </c>
      <c r="C23" s="110"/>
      <c r="D23" s="111"/>
      <c r="E23" s="111"/>
      <c r="F23" s="111"/>
      <c r="G23" s="115"/>
      <c r="H23" s="37">
        <f>IF(COUNTIF(C22:G23,"&gt;=1")&lt;=2,COUNTIF(C22:G23,"&gt;=1"),"ΜΕΧΡΙ 2 ΩΡΕΣ!")</f>
        <v>2</v>
      </c>
      <c r="I23" s="133"/>
      <c r="J23" s="133"/>
      <c r="K23" s="133"/>
      <c r="L23" s="110"/>
      <c r="M23" s="111"/>
      <c r="N23" s="111"/>
      <c r="O23" s="111"/>
      <c r="P23" s="115"/>
      <c r="Q23" s="37">
        <f>IF(COUNTIF(L22:P23,"&gt;=1")&lt;=2,COUNTIF(L22:P23,"&gt;=1"),"ΜΕΧΡΙ 2 ΩΡΕΣ!")</f>
        <v>2</v>
      </c>
      <c r="R23" s="133"/>
      <c r="S23" s="133"/>
      <c r="T23" s="133"/>
      <c r="U23" s="110"/>
      <c r="V23" s="111"/>
      <c r="W23" s="111"/>
      <c r="X23" s="111"/>
      <c r="Y23" s="115"/>
      <c r="Z23" s="37">
        <f>IF(COUNTIF(U22:Y23,"&gt;=1")&lt;=2,COUNTIF(U22:Y23,"&gt;=1"),"ΜΕΧΡΙ 2 ΩΡΕΣ!")</f>
        <v>0</v>
      </c>
      <c r="AA23" s="133"/>
      <c r="AB23" s="133"/>
      <c r="AC23" s="133"/>
      <c r="AD23" s="110"/>
      <c r="AE23" s="111"/>
      <c r="AF23" s="111"/>
      <c r="AG23" s="111"/>
      <c r="AH23" s="115"/>
      <c r="AI23" s="37">
        <f>IF(COUNTIF(AD22:AH23,"&gt;=1")&lt;=2,COUNTIF(AD22:AH23,"&gt;=1"),"ΜΕΧΡΙ 2 ΩΡΕΣ!")</f>
        <v>2</v>
      </c>
      <c r="AJ23" s="133"/>
      <c r="AK23" s="133"/>
      <c r="AL23" s="133"/>
      <c r="AM23" s="110"/>
      <c r="AN23" s="111"/>
      <c r="AO23" s="111"/>
      <c r="AP23" s="111"/>
      <c r="AQ23" s="115"/>
      <c r="AR23" s="37">
        <f>IF(COUNTIF(AM22:AQ23,"&gt;=1")&lt;=2,COUNTIF(AM22:AQ23,"&gt;=1"),"ΜΕΧΡΙ 2 ΩΡΕΣ!")</f>
        <v>2</v>
      </c>
      <c r="AS23" s="133"/>
      <c r="AT23" s="133"/>
      <c r="AU23" s="133"/>
      <c r="AV23" s="110"/>
      <c r="AW23" s="111"/>
      <c r="AX23" s="111"/>
      <c r="AY23" s="111"/>
      <c r="AZ23" s="115"/>
      <c r="BA23" s="37">
        <f>IF(COUNTIF(AV22:AZ23,"&gt;=1")&lt;=2,COUNTIF(AV22:AZ23,"&gt;=1"),"ΜΕΧΡΙ 2 ΩΡΕΣ!")</f>
        <v>0</v>
      </c>
      <c r="BB23" s="133"/>
      <c r="BC23" s="133"/>
      <c r="BD23" s="133"/>
      <c r="BE23" s="110"/>
      <c r="BF23" s="111"/>
      <c r="BG23" s="111"/>
      <c r="BH23" s="111"/>
      <c r="BI23" s="115"/>
      <c r="BJ23" s="37">
        <f>IF(COUNTIF(BE22:BI23,"&gt;=1")&lt;=2,COUNTIF(BE22:BI23,"&gt;=1"),"ΜΕΧΡΙ 2 ΩΡΕΣ!")</f>
        <v>1</v>
      </c>
      <c r="BK23" s="133"/>
      <c r="BL23" s="133"/>
      <c r="BM23" s="133"/>
      <c r="BN23" s="110"/>
      <c r="BO23" s="111"/>
      <c r="BP23" s="111"/>
      <c r="BQ23" s="111"/>
      <c r="BR23" s="115"/>
      <c r="BS23" s="37">
        <f>IF(COUNTIF(BN22:BR23,"&gt;=1")&lt;=2,COUNTIF(BN22:BR23,"&gt;=1"),"ΜΕΧΡΙ 2 ΩΡΕΣ!")</f>
        <v>1</v>
      </c>
      <c r="BT23" s="133"/>
      <c r="BU23" s="133"/>
      <c r="BV23" s="133"/>
      <c r="BW23" s="110"/>
      <c r="BX23" s="111"/>
      <c r="BY23" s="111"/>
      <c r="BZ23" s="111"/>
      <c r="CA23" s="115"/>
      <c r="CB23" s="37">
        <f>IF(COUNTIF(BW22:CA23,"&gt;=1")&lt;=2,COUNTIF(BW22:CA23,"&gt;=1"),"ΜΕΧΡΙ 2 ΩΡΕΣ!")</f>
        <v>0</v>
      </c>
      <c r="CC23" s="133"/>
      <c r="CD23" s="133"/>
      <c r="CE23" s="133"/>
      <c r="CF23" s="110"/>
      <c r="CG23" s="111"/>
      <c r="CH23" s="111"/>
      <c r="CI23" s="111"/>
      <c r="CJ23" s="115"/>
      <c r="CK23" s="37">
        <f>IF(COUNTIF(CF22:CJ23,"&gt;=1")&lt;=2,COUNTIF(CF22:CJ23,"&gt;=1"),"ΜΕΧΡΙ 2 ΩΡΕΣ!")</f>
        <v>1</v>
      </c>
      <c r="CL23" s="133"/>
      <c r="CM23" s="133"/>
      <c r="CN23" s="133"/>
      <c r="CO23" s="110"/>
      <c r="CP23" s="111"/>
      <c r="CQ23" s="111"/>
      <c r="CR23" s="111"/>
      <c r="CS23" s="115"/>
      <c r="CT23" s="37">
        <f>IF(COUNTIF(CO22:CS23,"&gt;=1")&lt;=2,COUNTIF(CO22:CS23,"&gt;=1"),"ΜΕΧΡΙ 2 ΩΡΕΣ!")</f>
        <v>1</v>
      </c>
      <c r="CU23" s="133"/>
      <c r="CV23" s="133"/>
      <c r="CW23" s="133"/>
      <c r="CX23" s="110"/>
      <c r="CY23" s="111"/>
      <c r="CZ23" s="111"/>
      <c r="DA23" s="111"/>
      <c r="DB23" s="115"/>
      <c r="DC23" s="37">
        <f>IF(COUNTIF(CX22:DB23,"&gt;=1")&lt;=2,COUNTIF(CX22:DB23,"&gt;=1"),"ΜΕΧΡΙ 2 ΩΡΕΣ!")</f>
        <v>0</v>
      </c>
      <c r="DD23" s="133"/>
      <c r="DE23" s="133"/>
      <c r="DF23" s="133"/>
      <c r="DG23" s="110"/>
      <c r="DH23" s="111"/>
      <c r="DI23" s="111"/>
      <c r="DJ23" s="111"/>
      <c r="DK23" s="115"/>
      <c r="DL23" s="37">
        <f>IF(COUNTIF(DG22:DK23,"&gt;=1")&lt;=2,COUNTIF(DG22:DK23,"&gt;=1"),"ΜΕΧΡΙ 2 ΩΡΕΣ!")</f>
        <v>1</v>
      </c>
      <c r="DM23" s="133"/>
      <c r="DN23" s="133"/>
      <c r="DO23" s="133"/>
      <c r="DP23" s="110"/>
      <c r="DQ23" s="111"/>
      <c r="DR23" s="111"/>
      <c r="DS23" s="111"/>
      <c r="DT23" s="115"/>
      <c r="DU23" s="37">
        <f>IF(COUNTIF(DP22:DT23,"&gt;=1")&lt;=2,COUNTIF(DP22:DT23,"&gt;=1"),"ΜΕΧΡΙ 2 ΩΡΕΣ!")</f>
        <v>1</v>
      </c>
      <c r="DV23" s="133"/>
      <c r="DW23" s="133"/>
      <c r="DX23" s="133"/>
      <c r="DY23" s="110"/>
      <c r="DZ23" s="111"/>
      <c r="EA23" s="111"/>
      <c r="EB23" s="111"/>
      <c r="EC23" s="115"/>
      <c r="ED23" s="37">
        <f>IF(COUNTIF(DY22:EC23,"&gt;=1")&lt;=2,COUNTIF(DY22:EC23,"&gt;=1"),"ΜΕΧΡΙ 2 ΩΡΕΣ!")</f>
        <v>0</v>
      </c>
      <c r="EE23" s="133"/>
      <c r="EF23" s="133"/>
      <c r="EG23" s="133"/>
      <c r="EH23" s="110"/>
      <c r="EI23" s="111"/>
      <c r="EJ23" s="111"/>
      <c r="EK23" s="111"/>
      <c r="EL23" s="115"/>
      <c r="EM23" s="37">
        <f>IF(COUNTIF(EH22:EL23,"&gt;=1")&lt;=2,COUNTIF(EH22:EL23,"&gt;=1"),"ΜΕΧΡΙ 2 ΩΡΕΣ!")</f>
        <v>1</v>
      </c>
      <c r="EN23" s="133"/>
      <c r="EO23" s="133"/>
      <c r="EP23" s="133"/>
      <c r="EQ23" s="110"/>
      <c r="ER23" s="111"/>
      <c r="ES23" s="111"/>
      <c r="ET23" s="111"/>
      <c r="EU23" s="115"/>
      <c r="EV23" s="37">
        <f>IF(COUNTIF(EQ22:EU23,"&gt;=1")&lt;=2,COUNTIF(EQ22:EU23,"&gt;=1"),"ΜΕΧΡΙ 2 ΩΡΕΣ!")</f>
        <v>1</v>
      </c>
      <c r="EW23" s="133"/>
      <c r="EX23" s="133"/>
      <c r="EY23" s="133"/>
      <c r="EZ23" s="110"/>
      <c r="FA23" s="111"/>
      <c r="FB23" s="111"/>
      <c r="FC23" s="111"/>
      <c r="FD23" s="115"/>
      <c r="FE23" s="37">
        <f>IF(COUNTIF(EZ22:FD23,"&gt;=1")&lt;=2,COUNTIF(EZ22:FD23,"&gt;=1"),"ΜΕΧΡΙ 2 ΩΡΕΣ!")</f>
        <v>0</v>
      </c>
      <c r="FF23" s="140"/>
      <c r="FG23" s="140"/>
      <c r="FH23" s="140"/>
    </row>
    <row r="24" spans="2:164" s="17" customFormat="1" ht="14.25" customHeight="1">
      <c r="B24" s="24" t="s">
        <v>33</v>
      </c>
      <c r="C24" s="118">
        <v>5</v>
      </c>
      <c r="D24" s="116"/>
      <c r="E24" s="116"/>
      <c r="F24" s="116"/>
      <c r="G24" s="117"/>
      <c r="H24" s="38">
        <f>IF(COUNTIF(C24:G24,"&gt;=1")&lt;=1,COUNTIF(C24:G24,"&gt;=1"),"ΜΕΧΡΙ 1 ΩΡA!")</f>
        <v>1</v>
      </c>
      <c r="I24" s="132"/>
      <c r="J24" s="132"/>
      <c r="K24" s="132"/>
      <c r="L24" s="118"/>
      <c r="M24" s="116"/>
      <c r="N24" s="116"/>
      <c r="O24" s="116"/>
      <c r="P24" s="117">
        <v>5</v>
      </c>
      <c r="Q24" s="38">
        <f>IF(COUNTIF(L24:P24,"&gt;=1")&lt;=1,COUNTIF(L24:P24,"&gt;=1"),"ΜΕΧΡΙ 1 ΩΡA!")</f>
        <v>1</v>
      </c>
      <c r="R24" s="132"/>
      <c r="S24" s="132"/>
      <c r="T24" s="132"/>
      <c r="U24" s="118"/>
      <c r="V24" s="116"/>
      <c r="W24" s="116"/>
      <c r="X24" s="116"/>
      <c r="Y24" s="117"/>
      <c r="Z24" s="21">
        <f>IF(COUNTIF(U24:Y24,"&gt;=1")&lt;=1,COUNTIF(U24:Y24,"&gt;=1"),"ΜΕΧΡΙ 1 ΩΡA!")</f>
        <v>0</v>
      </c>
      <c r="AA24" s="132"/>
      <c r="AB24" s="132"/>
      <c r="AC24" s="132"/>
      <c r="AD24" s="118">
        <v>4</v>
      </c>
      <c r="AE24" s="116"/>
      <c r="AF24" s="116"/>
      <c r="AG24" s="116"/>
      <c r="AH24" s="117"/>
      <c r="AI24" s="21">
        <f>IF(COUNTIF(AD24:AH24,"&gt;=1")&lt;=1,COUNTIF(AD24:AH24,"&gt;=1"),"ΜΕΧΡΙ 1 ΩΡA!")</f>
        <v>1</v>
      </c>
      <c r="AJ24" s="132"/>
      <c r="AK24" s="132"/>
      <c r="AL24" s="132"/>
      <c r="AM24" s="118">
        <v>3</v>
      </c>
      <c r="AN24" s="116"/>
      <c r="AO24" s="116"/>
      <c r="AP24" s="116"/>
      <c r="AQ24" s="117"/>
      <c r="AR24" s="21">
        <f>IF(COUNTIF(AM24:AQ24,"&gt;=1")&lt;=1,COUNTIF(AM24:AQ24,"&gt;=1"),"ΜΕΧΡΙ 1 ΩΡA!")</f>
        <v>1</v>
      </c>
      <c r="AS24" s="132"/>
      <c r="AT24" s="132"/>
      <c r="AU24" s="132"/>
      <c r="AV24" s="118"/>
      <c r="AW24" s="116"/>
      <c r="AX24" s="116"/>
      <c r="AY24" s="116"/>
      <c r="AZ24" s="117"/>
      <c r="BA24" s="21">
        <f>IF(COUNTIF(AV24:AZ24,"&gt;=1")&lt;=1,COUNTIF(AV24:AZ24,"&gt;=1"),"ΜΕΧΡΙ 1 ΩΡA!")</f>
        <v>0</v>
      </c>
      <c r="BB24" s="132"/>
      <c r="BC24" s="132"/>
      <c r="BD24" s="132"/>
      <c r="BE24" s="118"/>
      <c r="BF24" s="116"/>
      <c r="BG24" s="116"/>
      <c r="BH24" s="116"/>
      <c r="BI24" s="117">
        <v>4</v>
      </c>
      <c r="BJ24" s="19">
        <f>IF(COUNTIF(BE24:BI24,"&gt;=1")&lt;=1,COUNTIF(BE24:BI24,"&gt;=1"),"ΜΕΧΡΙ 1 ΩΡA!")</f>
        <v>1</v>
      </c>
      <c r="BK24" s="132"/>
      <c r="BL24" s="132"/>
      <c r="BM24" s="132"/>
      <c r="BN24" s="118"/>
      <c r="BO24" s="116">
        <v>2</v>
      </c>
      <c r="BP24" s="116"/>
      <c r="BQ24" s="116"/>
      <c r="BR24" s="117"/>
      <c r="BS24" s="19">
        <f>IF(COUNTIF(BN24:BR24,"&gt;=1")&lt;=1,COUNTIF(BN24:BR24,"&gt;=1"),"ΜΕΧΡΙ 1 ΩΡA!")</f>
        <v>1</v>
      </c>
      <c r="BT24" s="132"/>
      <c r="BU24" s="132"/>
      <c r="BV24" s="132"/>
      <c r="BW24" s="118"/>
      <c r="BX24" s="116"/>
      <c r="BY24" s="116"/>
      <c r="BZ24" s="116"/>
      <c r="CA24" s="117"/>
      <c r="CB24" s="19">
        <f>IF(COUNTIF(BW24:CA24,"&gt;=1")&lt;=1,COUNTIF(BW24:CA24,"&gt;=1"),"ΜΕΧΡΙ 1 ΩΡA!")</f>
        <v>0</v>
      </c>
      <c r="CC24" s="132"/>
      <c r="CD24" s="132"/>
      <c r="CE24" s="132"/>
      <c r="CF24" s="118">
        <v>6</v>
      </c>
      <c r="CG24" s="116"/>
      <c r="CH24" s="116"/>
      <c r="CI24" s="116"/>
      <c r="CJ24" s="117"/>
      <c r="CK24" s="19">
        <f>IF(COUNTIF(CF24:CJ24,"&gt;=1")&lt;=1,COUNTIF(CF24:CJ24,"&gt;=1"),"ΜΕΧΡΙ 1 ΩΡA!")</f>
        <v>1</v>
      </c>
      <c r="CL24" s="132"/>
      <c r="CM24" s="132"/>
      <c r="CN24" s="132"/>
      <c r="CO24" s="118"/>
      <c r="CP24" s="116">
        <v>3</v>
      </c>
      <c r="CQ24" s="116"/>
      <c r="CR24" s="116"/>
      <c r="CS24" s="117"/>
      <c r="CT24" s="19">
        <f>IF(COUNTIF(CO24:CS24,"&gt;=1")&lt;=1,COUNTIF(CO24:CS24,"&gt;=1"),"ΜΕΧΡΙ 1 ΩΡA!")</f>
        <v>1</v>
      </c>
      <c r="CU24" s="132"/>
      <c r="CV24" s="132"/>
      <c r="CW24" s="132"/>
      <c r="CX24" s="118"/>
      <c r="CY24" s="116"/>
      <c r="CZ24" s="116"/>
      <c r="DA24" s="116"/>
      <c r="DB24" s="117"/>
      <c r="DC24" s="19">
        <f>IF(COUNTIF(CX24:DB24,"&gt;=1")&lt;=1,COUNTIF(CX24:DB24,"&gt;=1"),"ΜΕΧΡΙ 1 ΩΡA!")</f>
        <v>0</v>
      </c>
      <c r="DD24" s="132"/>
      <c r="DE24" s="132"/>
      <c r="DF24" s="132"/>
      <c r="DG24" s="118"/>
      <c r="DH24" s="116">
        <v>4</v>
      </c>
      <c r="DI24" s="116"/>
      <c r="DJ24" s="116"/>
      <c r="DK24" s="117"/>
      <c r="DL24" s="19">
        <f>IF(COUNTIF(DG24:DK24,"&gt;=1")&lt;=1,COUNTIF(DG24:DK24,"&gt;=1"),"ΜΕΧΡΙ 1 ΩΡA!")</f>
        <v>1</v>
      </c>
      <c r="DM24" s="132"/>
      <c r="DN24" s="132"/>
      <c r="DO24" s="132"/>
      <c r="DP24" s="118"/>
      <c r="DQ24" s="116">
        <v>5</v>
      </c>
      <c r="DR24" s="116"/>
      <c r="DS24" s="116"/>
      <c r="DT24" s="117"/>
      <c r="DU24" s="19">
        <f>IF(COUNTIF(DP24:DT24,"&gt;=1")&lt;=1,COUNTIF(DP24:DT24,"&gt;=1"),"ΜΕΧΡΙ 1 ΩΡA!")</f>
        <v>1</v>
      </c>
      <c r="DV24" s="132"/>
      <c r="DW24" s="132"/>
      <c r="DX24" s="132"/>
      <c r="DY24" s="118"/>
      <c r="DZ24" s="116"/>
      <c r="EA24" s="116"/>
      <c r="EB24" s="116"/>
      <c r="EC24" s="117"/>
      <c r="ED24" s="19">
        <f>IF(COUNTIF(DY24:EC24,"&gt;=1")&lt;=1,COUNTIF(DY24:EC24,"&gt;=1"),"ΜΕΧΡΙ 1 ΩΡA!")</f>
        <v>0</v>
      </c>
      <c r="EE24" s="132"/>
      <c r="EF24" s="132"/>
      <c r="EG24" s="132"/>
      <c r="EH24" s="118"/>
      <c r="EI24" s="116">
        <v>1</v>
      </c>
      <c r="EJ24" s="116"/>
      <c r="EK24" s="116"/>
      <c r="EL24" s="117"/>
      <c r="EM24" s="19">
        <f>IF(COUNTIF(EH24:EL24,"&gt;=1")&lt;=1,COUNTIF(EH24:EL24,"&gt;=1"),"ΜΕΧΡΙ 1 ΩΡA!")</f>
        <v>1</v>
      </c>
      <c r="EN24" s="132"/>
      <c r="EO24" s="132"/>
      <c r="EP24" s="132"/>
      <c r="EQ24" s="118"/>
      <c r="ER24" s="116"/>
      <c r="ES24" s="116"/>
      <c r="ET24" s="116"/>
      <c r="EU24" s="117">
        <v>3</v>
      </c>
      <c r="EV24" s="19">
        <f>IF(COUNTIF(EQ24:EU24,"&gt;=1")&lt;=1,COUNTIF(EQ24:EU24,"&gt;=1"),"ΜΕΧΡΙ 1 ΩΡA!")</f>
        <v>1</v>
      </c>
      <c r="EW24" s="132"/>
      <c r="EX24" s="132"/>
      <c r="EY24" s="132"/>
      <c r="EZ24" s="118"/>
      <c r="FA24" s="116"/>
      <c r="FB24" s="116"/>
      <c r="FC24" s="116"/>
      <c r="FD24" s="117"/>
      <c r="FE24" s="19">
        <f>IF(COUNTIF(EZ24:FD24,"&gt;=1")&lt;=1,COUNTIF(EZ24:FD24,"&gt;=1"),"ΜΕΧΡΙ 1 ΩΡA!")</f>
        <v>0</v>
      </c>
      <c r="FF24" s="138"/>
      <c r="FG24" s="138"/>
      <c r="FH24" s="138"/>
    </row>
    <row r="25" spans="2:164" ht="14.25" customHeight="1">
      <c r="B25" s="5" t="s">
        <v>17</v>
      </c>
      <c r="C25" s="110"/>
      <c r="D25" s="111"/>
      <c r="E25" s="111"/>
      <c r="F25" s="111">
        <v>4</v>
      </c>
      <c r="G25" s="115"/>
      <c r="H25" s="39">
        <f>IF(COUNTIF(C25:G25,"&gt;=1")&lt;=1,COUNTIF(C25:G25,"&gt;=1"),"ΜΕΧΡΙ 1 ΩΡA!")</f>
        <v>1</v>
      </c>
      <c r="I25" s="134"/>
      <c r="J25" s="134"/>
      <c r="K25" s="134"/>
      <c r="L25" s="110"/>
      <c r="M25" s="111"/>
      <c r="N25" s="111"/>
      <c r="O25" s="111">
        <v>3</v>
      </c>
      <c r="P25" s="115"/>
      <c r="Q25" s="39">
        <f>IF(COUNTIF(L25:P25,"&gt;=1")&lt;=1,COUNTIF(L25:P25,"&gt;=1"),"ΜΕΧΡΙ 1 ΩΡA!")</f>
        <v>1</v>
      </c>
      <c r="R25" s="134"/>
      <c r="S25" s="134"/>
      <c r="T25" s="134"/>
      <c r="U25" s="110"/>
      <c r="V25" s="111"/>
      <c r="W25" s="111"/>
      <c r="X25" s="111"/>
      <c r="Y25" s="115"/>
      <c r="Z25" s="23">
        <f>IF(COUNTIF(U25:Y25,"&gt;=1")&lt;=1,COUNTIF(U25:Y25,"&gt;=1"),"ΜΕΧΡΙ 1 ΩΡA!")</f>
        <v>0</v>
      </c>
      <c r="AA25" s="134"/>
      <c r="AB25" s="134"/>
      <c r="AC25" s="134"/>
      <c r="AD25" s="110"/>
      <c r="AE25" s="111"/>
      <c r="AF25" s="111">
        <v>5</v>
      </c>
      <c r="AG25" s="111"/>
      <c r="AH25" s="115"/>
      <c r="AI25" s="23">
        <f>IF(COUNTIF(AD25:AH25,"&gt;=1")&lt;=1,COUNTIF(AD25:AH25,"&gt;=1"),"ΜΕΧΡΙ 1 ΩΡA!")</f>
        <v>1</v>
      </c>
      <c r="AJ25" s="134"/>
      <c r="AK25" s="134"/>
      <c r="AL25" s="134"/>
      <c r="AM25" s="110"/>
      <c r="AN25" s="111"/>
      <c r="AO25" s="111">
        <v>6</v>
      </c>
      <c r="AP25" s="111"/>
      <c r="AQ25" s="115"/>
      <c r="AR25" s="23">
        <f>IF(COUNTIF(AM25:AQ25,"&gt;=1")&lt;=1,COUNTIF(AM25:AQ25,"&gt;=1"),"ΜΕΧΡΙ 1 ΩΡA!")</f>
        <v>1</v>
      </c>
      <c r="AS25" s="134"/>
      <c r="AT25" s="134"/>
      <c r="AU25" s="134"/>
      <c r="AV25" s="110"/>
      <c r="AW25" s="111"/>
      <c r="AX25" s="111"/>
      <c r="AY25" s="111"/>
      <c r="AZ25" s="115"/>
      <c r="BA25" s="23">
        <f>IF(COUNTIF(AV25:AZ25,"&gt;=1")&lt;=1,COUNTIF(AV25:AZ25,"&gt;=1"),"ΜΕΧΡΙ 1 ΩΡA!")</f>
        <v>0</v>
      </c>
      <c r="BB25" s="134"/>
      <c r="BC25" s="134"/>
      <c r="BD25" s="134"/>
      <c r="BE25" s="110"/>
      <c r="BF25" s="111"/>
      <c r="BG25" s="111">
        <v>3</v>
      </c>
      <c r="BH25" s="111"/>
      <c r="BI25" s="115"/>
      <c r="BJ25" s="31">
        <f>IF(COUNTIF(BE25:BI25,"&gt;=1")&lt;=1,COUNTIF(BE25:BI25,"&gt;=1"),"ΜΕΧΡΙ 1 ΩΡA!")</f>
        <v>1</v>
      </c>
      <c r="BK25" s="134"/>
      <c r="BL25" s="134"/>
      <c r="BM25" s="134"/>
      <c r="BN25" s="110"/>
      <c r="BO25" s="111"/>
      <c r="BP25" s="111">
        <v>4</v>
      </c>
      <c r="BQ25" s="111"/>
      <c r="BR25" s="115"/>
      <c r="BS25" s="31">
        <f>IF(COUNTIF(BN25:BR25,"&gt;=1")&lt;=1,COUNTIF(BN25:BR25,"&gt;=1"),"ΜΕΧΡΙ 1 ΩΡA!")</f>
        <v>1</v>
      </c>
      <c r="BT25" s="134"/>
      <c r="BU25" s="134"/>
      <c r="BV25" s="134"/>
      <c r="BW25" s="110"/>
      <c r="BX25" s="111"/>
      <c r="BY25" s="111"/>
      <c r="BZ25" s="111"/>
      <c r="CA25" s="115"/>
      <c r="CB25" s="31">
        <f>IF(COUNTIF(BW25:CA25,"&gt;=1")&lt;=1,COUNTIF(BW25:CA25,"&gt;=1"),"ΜΕΧΡΙ 1 ΩΡA!")</f>
        <v>0</v>
      </c>
      <c r="CC25" s="134"/>
      <c r="CD25" s="134"/>
      <c r="CE25" s="134"/>
      <c r="CF25" s="110"/>
      <c r="CG25" s="111"/>
      <c r="CH25" s="111"/>
      <c r="CI25" s="111">
        <v>5</v>
      </c>
      <c r="CJ25" s="115"/>
      <c r="CK25" s="31">
        <f>IF(COUNTIF(CF25:CJ25,"&gt;=1")&lt;=1,COUNTIF(CF25:CJ25,"&gt;=1"),"ΜΕΧΡΙ 1 ΩΡA!")</f>
        <v>1</v>
      </c>
      <c r="CL25" s="134"/>
      <c r="CM25" s="134"/>
      <c r="CN25" s="134"/>
      <c r="CO25" s="110"/>
      <c r="CP25" s="111"/>
      <c r="CQ25" s="111"/>
      <c r="CR25" s="111">
        <v>6</v>
      </c>
      <c r="CS25" s="115"/>
      <c r="CT25" s="31">
        <f>IF(COUNTIF(CO25:CS25,"&gt;=1")&lt;=1,COUNTIF(CO25:CS25,"&gt;=1"),"ΜΕΧΡΙ 1 ΩΡA!")</f>
        <v>1</v>
      </c>
      <c r="CU25" s="134"/>
      <c r="CV25" s="134"/>
      <c r="CW25" s="134"/>
      <c r="CX25" s="110"/>
      <c r="CY25" s="111"/>
      <c r="CZ25" s="111"/>
      <c r="DA25" s="111"/>
      <c r="DB25" s="115"/>
      <c r="DC25" s="31">
        <f>IF(COUNTIF(CX25:DB25,"&gt;=1")&lt;=1,COUNTIF(CX25:DB25,"&gt;=1"),"ΜΕΧΡΙ 1 ΩΡA!")</f>
        <v>0</v>
      </c>
      <c r="DD25" s="134"/>
      <c r="DE25" s="134"/>
      <c r="DF25" s="134"/>
      <c r="DG25" s="110"/>
      <c r="DH25" s="111"/>
      <c r="DI25" s="111"/>
      <c r="DJ25" s="111"/>
      <c r="DK25" s="115"/>
      <c r="DL25" s="31"/>
      <c r="DM25" s="134"/>
      <c r="DN25" s="134"/>
      <c r="DO25" s="134"/>
      <c r="DP25" s="110"/>
      <c r="DQ25" s="111"/>
      <c r="DR25" s="111"/>
      <c r="DS25" s="111"/>
      <c r="DT25" s="115"/>
      <c r="DU25" s="31"/>
      <c r="DV25" s="134"/>
      <c r="DW25" s="134"/>
      <c r="DX25" s="134"/>
      <c r="DY25" s="110"/>
      <c r="DZ25" s="111"/>
      <c r="EA25" s="111"/>
      <c r="EB25" s="111"/>
      <c r="EC25" s="115"/>
      <c r="ED25" s="31"/>
      <c r="EE25" s="134"/>
      <c r="EF25" s="134"/>
      <c r="EG25" s="134"/>
      <c r="EH25" s="110"/>
      <c r="EI25" s="111"/>
      <c r="EJ25" s="111"/>
      <c r="EK25" s="111"/>
      <c r="EL25" s="115"/>
      <c r="EM25" s="31"/>
      <c r="EN25" s="134"/>
      <c r="EO25" s="134"/>
      <c r="EP25" s="134"/>
      <c r="EQ25" s="110"/>
      <c r="ER25" s="111"/>
      <c r="ES25" s="111"/>
      <c r="ET25" s="111"/>
      <c r="EU25" s="115"/>
      <c r="EV25" s="31"/>
      <c r="EW25" s="134"/>
      <c r="EX25" s="134"/>
      <c r="EY25" s="134"/>
      <c r="EZ25" s="110"/>
      <c r="FA25" s="111"/>
      <c r="FB25" s="111"/>
      <c r="FC25" s="111"/>
      <c r="FD25" s="115"/>
      <c r="FE25" s="31"/>
      <c r="FF25" s="141"/>
      <c r="FG25" s="141"/>
      <c r="FH25" s="141"/>
    </row>
    <row r="26" spans="2:164" ht="14.25" customHeight="1">
      <c r="B26" s="24" t="s">
        <v>7</v>
      </c>
      <c r="C26" s="118">
        <v>6</v>
      </c>
      <c r="D26" s="116"/>
      <c r="E26" s="116">
        <v>5</v>
      </c>
      <c r="F26" s="116"/>
      <c r="G26" s="117">
        <v>5</v>
      </c>
      <c r="H26" s="38"/>
      <c r="I26" s="132"/>
      <c r="J26" s="132"/>
      <c r="K26" s="132"/>
      <c r="L26" s="118"/>
      <c r="M26" s="116">
        <v>3</v>
      </c>
      <c r="N26" s="116"/>
      <c r="O26" s="116">
        <v>4</v>
      </c>
      <c r="P26" s="117">
        <v>6</v>
      </c>
      <c r="Q26" s="38"/>
      <c r="R26" s="132"/>
      <c r="S26" s="132"/>
      <c r="T26" s="132"/>
      <c r="U26" s="118"/>
      <c r="V26" s="116"/>
      <c r="W26" s="116"/>
      <c r="X26" s="116"/>
      <c r="Y26" s="117"/>
      <c r="Z26" s="38"/>
      <c r="AA26" s="132"/>
      <c r="AB26" s="132"/>
      <c r="AC26" s="132"/>
      <c r="AD26" s="118">
        <v>5</v>
      </c>
      <c r="AE26" s="116"/>
      <c r="AF26" s="116"/>
      <c r="AG26" s="116">
        <v>6</v>
      </c>
      <c r="AH26" s="117">
        <v>5</v>
      </c>
      <c r="AI26" s="38"/>
      <c r="AJ26" s="132"/>
      <c r="AK26" s="132"/>
      <c r="AL26" s="132"/>
      <c r="AM26" s="118"/>
      <c r="AN26" s="116">
        <v>5</v>
      </c>
      <c r="AO26" s="116"/>
      <c r="AP26" s="116">
        <v>3</v>
      </c>
      <c r="AQ26" s="117">
        <v>6</v>
      </c>
      <c r="AR26" s="38"/>
      <c r="AS26" s="132"/>
      <c r="AT26" s="132"/>
      <c r="AU26" s="132"/>
      <c r="AV26" s="118"/>
      <c r="AW26" s="116"/>
      <c r="AX26" s="116"/>
      <c r="AY26" s="116"/>
      <c r="AZ26" s="117"/>
      <c r="BA26" s="38"/>
      <c r="BB26" s="132"/>
      <c r="BC26" s="132"/>
      <c r="BD26" s="132"/>
      <c r="BE26" s="118"/>
      <c r="BF26" s="116">
        <v>5</v>
      </c>
      <c r="BG26" s="116">
        <v>4</v>
      </c>
      <c r="BH26" s="116">
        <v>6</v>
      </c>
      <c r="BI26" s="117"/>
      <c r="BJ26" s="38"/>
      <c r="BK26" s="132"/>
      <c r="BL26" s="132"/>
      <c r="BM26" s="132"/>
      <c r="BN26" s="118"/>
      <c r="BO26" s="116">
        <v>4</v>
      </c>
      <c r="BP26" s="116"/>
      <c r="BQ26" s="116">
        <v>5</v>
      </c>
      <c r="BR26" s="117">
        <v>4</v>
      </c>
      <c r="BS26" s="38"/>
      <c r="BT26" s="132"/>
      <c r="BU26" s="132"/>
      <c r="BV26" s="132"/>
      <c r="BW26" s="118"/>
      <c r="BX26" s="116"/>
      <c r="BY26" s="116"/>
      <c r="BZ26" s="116"/>
      <c r="CA26" s="117"/>
      <c r="CB26" s="38"/>
      <c r="CC26" s="132"/>
      <c r="CD26" s="132"/>
      <c r="CE26" s="132"/>
      <c r="CF26" s="118"/>
      <c r="CG26" s="116">
        <v>6</v>
      </c>
      <c r="CH26" s="116">
        <v>3</v>
      </c>
      <c r="CI26" s="116">
        <v>4</v>
      </c>
      <c r="CJ26" s="117"/>
      <c r="CK26" s="38"/>
      <c r="CL26" s="132"/>
      <c r="CM26" s="132"/>
      <c r="CN26" s="132"/>
      <c r="CO26" s="118">
        <v>6</v>
      </c>
      <c r="CP26" s="116"/>
      <c r="CQ26" s="116">
        <v>4</v>
      </c>
      <c r="CR26" s="116"/>
      <c r="CS26" s="117">
        <v>3</v>
      </c>
      <c r="CT26" s="38"/>
      <c r="CU26" s="132"/>
      <c r="CV26" s="132"/>
      <c r="CW26" s="132"/>
      <c r="CX26" s="118"/>
      <c r="CY26" s="116"/>
      <c r="CZ26" s="116"/>
      <c r="DA26" s="116"/>
      <c r="DB26" s="117"/>
      <c r="DC26" s="38"/>
      <c r="DD26" s="132"/>
      <c r="DE26" s="132"/>
      <c r="DF26" s="132"/>
      <c r="DG26" s="118"/>
      <c r="DH26" s="116"/>
      <c r="DI26" s="116">
        <v>1</v>
      </c>
      <c r="DJ26" s="116">
        <v>5</v>
      </c>
      <c r="DK26" s="117"/>
      <c r="DL26" s="38"/>
      <c r="DM26" s="132"/>
      <c r="DN26" s="132"/>
      <c r="DO26" s="132"/>
      <c r="DP26" s="118"/>
      <c r="DQ26" s="116"/>
      <c r="DR26" s="116">
        <v>2</v>
      </c>
      <c r="DS26" s="116"/>
      <c r="DT26" s="117">
        <v>4</v>
      </c>
      <c r="DU26" s="38"/>
      <c r="DV26" s="132"/>
      <c r="DW26" s="132"/>
      <c r="DX26" s="132"/>
      <c r="DY26" s="118"/>
      <c r="DZ26" s="116"/>
      <c r="EA26" s="116"/>
      <c r="EB26" s="116"/>
      <c r="EC26" s="117"/>
      <c r="ED26" s="38"/>
      <c r="EE26" s="132"/>
      <c r="EF26" s="132"/>
      <c r="EG26" s="132"/>
      <c r="EH26" s="118">
        <v>5</v>
      </c>
      <c r="EI26" s="116">
        <v>6</v>
      </c>
      <c r="EJ26" s="116"/>
      <c r="EK26" s="116"/>
      <c r="EL26" s="117"/>
      <c r="EM26" s="38"/>
      <c r="EN26" s="132"/>
      <c r="EO26" s="132"/>
      <c r="EP26" s="132"/>
      <c r="EQ26" s="118"/>
      <c r="ER26" s="116"/>
      <c r="ES26" s="116">
        <v>6</v>
      </c>
      <c r="ET26" s="116">
        <v>3</v>
      </c>
      <c r="EU26" s="117"/>
      <c r="EV26" s="38"/>
      <c r="EW26" s="132"/>
      <c r="EX26" s="132"/>
      <c r="EY26" s="132"/>
      <c r="EZ26" s="118"/>
      <c r="FA26" s="116"/>
      <c r="FB26" s="116"/>
      <c r="FC26" s="116"/>
      <c r="FD26" s="117"/>
      <c r="FE26" s="38"/>
      <c r="FF26" s="138"/>
      <c r="FG26" s="138"/>
      <c r="FH26" s="138"/>
    </row>
    <row r="27" spans="2:164" s="17" customFormat="1" ht="14.25" customHeight="1">
      <c r="B27" s="24" t="s">
        <v>7</v>
      </c>
      <c r="C27" s="118"/>
      <c r="D27" s="116"/>
      <c r="E27" s="116"/>
      <c r="F27" s="116"/>
      <c r="G27" s="117"/>
      <c r="H27" s="38">
        <f>IF(COUNTIF(C26:G27,"&gt;=1")&lt;=3,COUNTIF(C26:G27,"&gt;=1"),"ΜΕΧΡΙ 3 ΩΡΕΣ!")</f>
        <v>3</v>
      </c>
      <c r="I27" s="132"/>
      <c r="J27" s="132"/>
      <c r="K27" s="132"/>
      <c r="L27" s="118"/>
      <c r="M27" s="116"/>
      <c r="N27" s="116"/>
      <c r="O27" s="116"/>
      <c r="P27" s="117"/>
      <c r="Q27" s="38">
        <f>IF(COUNTIF(L26:P27,"&gt;=1")&lt;=3,COUNTIF(L26:P27,"&gt;=1"),"ΜΕΧΡΙ 3 ΩΡΕΣ!")</f>
        <v>3</v>
      </c>
      <c r="R27" s="132"/>
      <c r="S27" s="132"/>
      <c r="T27" s="132"/>
      <c r="U27" s="118"/>
      <c r="V27" s="116"/>
      <c r="W27" s="116"/>
      <c r="X27" s="116"/>
      <c r="Y27" s="117"/>
      <c r="Z27" s="38">
        <f>IF(COUNTIF(U26:Y27,"&gt;=1")&lt;=3,COUNTIF(U26:Y27,"&gt;=1"),"ΜΕΧΡΙ 3 ΩΡΕΣ!")</f>
        <v>0</v>
      </c>
      <c r="AA27" s="132"/>
      <c r="AB27" s="132"/>
      <c r="AC27" s="132"/>
      <c r="AD27" s="118"/>
      <c r="AE27" s="116"/>
      <c r="AF27" s="116"/>
      <c r="AG27" s="116"/>
      <c r="AH27" s="117"/>
      <c r="AI27" s="38">
        <f>IF(COUNTIF(AD26:AH27,"&gt;=1")&lt;=3,COUNTIF(AD26:AH27,"&gt;=1"),"ΜΕΧΡΙ 3 ΩΡΕΣ!")</f>
        <v>3</v>
      </c>
      <c r="AJ27" s="132"/>
      <c r="AK27" s="132"/>
      <c r="AL27" s="132"/>
      <c r="AM27" s="118"/>
      <c r="AN27" s="116"/>
      <c r="AO27" s="116"/>
      <c r="AP27" s="116"/>
      <c r="AQ27" s="117"/>
      <c r="AR27" s="38">
        <f>IF(COUNTIF(AM26:AQ27,"&gt;=1")&lt;=3,COUNTIF(AM26:AQ27,"&gt;=1"),"ΜΕΧΡΙ 3 ΩΡΕΣ!")</f>
        <v>3</v>
      </c>
      <c r="AS27" s="132"/>
      <c r="AT27" s="132"/>
      <c r="AU27" s="132"/>
      <c r="AV27" s="118"/>
      <c r="AW27" s="116"/>
      <c r="AX27" s="116"/>
      <c r="AY27" s="116"/>
      <c r="AZ27" s="117"/>
      <c r="BA27" s="38">
        <f>IF(COUNTIF(AV26:AZ27,"&gt;=1")&lt;=3,COUNTIF(AV26:AZ27,"&gt;=1"),"ΜΕΧΡΙ 3 ΩΡΕΣ!")</f>
        <v>0</v>
      </c>
      <c r="BB27" s="132"/>
      <c r="BC27" s="132"/>
      <c r="BD27" s="132"/>
      <c r="BE27" s="118"/>
      <c r="BF27" s="116"/>
      <c r="BG27" s="116"/>
      <c r="BH27" s="116"/>
      <c r="BI27" s="117"/>
      <c r="BJ27" s="38">
        <f>IF(COUNTIF(BE26:BI27,"&gt;=1")&lt;=3,COUNTIF(BE26:BI27,"&gt;=1"),"ΜΕΧΡΙ 3 ΩΡΕΣ!")</f>
        <v>3</v>
      </c>
      <c r="BK27" s="132"/>
      <c r="BL27" s="132"/>
      <c r="BM27" s="132"/>
      <c r="BN27" s="118"/>
      <c r="BO27" s="116"/>
      <c r="BP27" s="116"/>
      <c r="BQ27" s="116"/>
      <c r="BR27" s="117"/>
      <c r="BS27" s="38">
        <f>IF(COUNTIF(BN26:BR27,"&gt;=1")&lt;=3,COUNTIF(BN26:BR27,"&gt;=1"),"ΜΕΧΡΙ 3 ΩΡΕΣ!")</f>
        <v>3</v>
      </c>
      <c r="BT27" s="132"/>
      <c r="BU27" s="132"/>
      <c r="BV27" s="132"/>
      <c r="BW27" s="118"/>
      <c r="BX27" s="116"/>
      <c r="BY27" s="116"/>
      <c r="BZ27" s="116"/>
      <c r="CA27" s="117"/>
      <c r="CB27" s="38">
        <f>IF(COUNTIF(BW26:CA27,"&gt;=1")&lt;=3,COUNTIF(BW26:CA27,"&gt;=1"),"ΜΕΧΡΙ 3 ΩΡΕΣ!")</f>
        <v>0</v>
      </c>
      <c r="CC27" s="132"/>
      <c r="CD27" s="132"/>
      <c r="CE27" s="132"/>
      <c r="CF27" s="118"/>
      <c r="CG27" s="116"/>
      <c r="CH27" s="116"/>
      <c r="CI27" s="116"/>
      <c r="CJ27" s="117"/>
      <c r="CK27" s="38">
        <f>IF(COUNTIF(CF26:CJ27,"&gt;=1")&lt;=3,COUNTIF(CF26:CJ27,"&gt;=1"),"ΜΕΧΡΙ 3 ΩΡΕΣ!")</f>
        <v>3</v>
      </c>
      <c r="CL27" s="132"/>
      <c r="CM27" s="132"/>
      <c r="CN27" s="132"/>
      <c r="CO27" s="118"/>
      <c r="CP27" s="116"/>
      <c r="CQ27" s="116"/>
      <c r="CR27" s="116"/>
      <c r="CS27" s="117"/>
      <c r="CT27" s="38">
        <f>IF(COUNTIF(CO26:CS27,"&gt;=1")&lt;=3,COUNTIF(CO26:CS27,"&gt;=1"),"ΜΕΧΡΙ 3 ΩΡΕΣ!")</f>
        <v>3</v>
      </c>
      <c r="CU27" s="132"/>
      <c r="CV27" s="132"/>
      <c r="CW27" s="132"/>
      <c r="CX27" s="118"/>
      <c r="CY27" s="116"/>
      <c r="CZ27" s="116"/>
      <c r="DA27" s="116"/>
      <c r="DB27" s="117"/>
      <c r="DC27" s="38">
        <f>IF(COUNTIF(CX26:DB27,"&gt;=1")&lt;=3,COUNTIF(CX26:DB27,"&gt;=1"),"ΜΕΧΡΙ 3 ΩΡΕΣ!")</f>
        <v>0</v>
      </c>
      <c r="DD27" s="132"/>
      <c r="DE27" s="132"/>
      <c r="DF27" s="132"/>
      <c r="DG27" s="118"/>
      <c r="DH27" s="116"/>
      <c r="DI27" s="116"/>
      <c r="DJ27" s="116"/>
      <c r="DK27" s="117"/>
      <c r="DL27" s="38">
        <f>IF(COUNTIF(DG26:DK27,"&gt;=1")&lt;=3,COUNTIF(DG26:DK27,"&gt;=1"),"ΜΕΧΡΙ 3 ΩΡΕΣ!")</f>
        <v>2</v>
      </c>
      <c r="DM27" s="132"/>
      <c r="DN27" s="132"/>
      <c r="DO27" s="132"/>
      <c r="DP27" s="118"/>
      <c r="DQ27" s="116"/>
      <c r="DR27" s="116"/>
      <c r="DS27" s="116"/>
      <c r="DT27" s="117"/>
      <c r="DU27" s="38">
        <f>IF(COUNTIF(DP26:DT27,"&gt;=1")&lt;=3,COUNTIF(DP26:DT27,"&gt;=1"),"ΜΕΧΡΙ 3 ΩΡΕΣ!")</f>
        <v>2</v>
      </c>
      <c r="DV27" s="132"/>
      <c r="DW27" s="132"/>
      <c r="DX27" s="132"/>
      <c r="DY27" s="118"/>
      <c r="DZ27" s="116"/>
      <c r="EA27" s="116"/>
      <c r="EB27" s="116"/>
      <c r="EC27" s="117"/>
      <c r="ED27" s="38">
        <f>IF(COUNTIF(DY26:EC27,"&gt;=1")&lt;=3,COUNTIF(DY26:EC27,"&gt;=1"),"ΜΕΧΡΙ 3 ΩΡΕΣ!")</f>
        <v>0</v>
      </c>
      <c r="EE27" s="132"/>
      <c r="EF27" s="132"/>
      <c r="EG27" s="132"/>
      <c r="EH27" s="118"/>
      <c r="EI27" s="116"/>
      <c r="EJ27" s="116"/>
      <c r="EK27" s="116"/>
      <c r="EL27" s="117"/>
      <c r="EM27" s="38">
        <f>IF(COUNTIF(EH26:EL27,"&gt;=1")&lt;=3,COUNTIF(EH26:EL27,"&gt;=1"),"ΜΕΧΡΙ 3 ΩΡΕΣ!")</f>
        <v>2</v>
      </c>
      <c r="EN27" s="132"/>
      <c r="EO27" s="132"/>
      <c r="EP27" s="132"/>
      <c r="EQ27" s="118"/>
      <c r="ER27" s="116"/>
      <c r="ES27" s="116"/>
      <c r="ET27" s="116"/>
      <c r="EU27" s="117"/>
      <c r="EV27" s="38">
        <f>IF(COUNTIF(EQ26:EU27,"&gt;=1")&lt;=3,COUNTIF(EQ26:EU27,"&gt;=1"),"ΜΕΧΡΙ 3 ΩΡΕΣ!")</f>
        <v>2</v>
      </c>
      <c r="EW27" s="132"/>
      <c r="EX27" s="132"/>
      <c r="EY27" s="132"/>
      <c r="EZ27" s="118"/>
      <c r="FA27" s="116"/>
      <c r="FB27" s="116"/>
      <c r="FC27" s="116"/>
      <c r="FD27" s="117"/>
      <c r="FE27" s="38">
        <f>IF(COUNTIF(EZ26:FD27,"&gt;=1")&lt;=3,COUNTIF(EZ26:FD27,"&gt;=1"),"ΜΕΧΡΙ 3 ΩΡΕΣ!")</f>
        <v>0</v>
      </c>
      <c r="FF27" s="138"/>
      <c r="FG27" s="138"/>
      <c r="FH27" s="138"/>
    </row>
    <row r="28" spans="2:164" ht="14.25" customHeight="1">
      <c r="B28" s="5" t="s">
        <v>8</v>
      </c>
      <c r="C28" s="110"/>
      <c r="D28" s="111">
        <v>3</v>
      </c>
      <c r="E28" s="111"/>
      <c r="F28" s="111">
        <v>5</v>
      </c>
      <c r="G28" s="115"/>
      <c r="H28" s="35"/>
      <c r="I28" s="131"/>
      <c r="J28" s="131"/>
      <c r="K28" s="131"/>
      <c r="L28" s="110">
        <v>1</v>
      </c>
      <c r="M28" s="111">
        <v>5</v>
      </c>
      <c r="N28" s="111"/>
      <c r="O28" s="111"/>
      <c r="P28" s="115"/>
      <c r="Q28" s="35"/>
      <c r="R28" s="131"/>
      <c r="S28" s="131"/>
      <c r="T28" s="131"/>
      <c r="U28" s="110"/>
      <c r="V28" s="111"/>
      <c r="W28" s="111"/>
      <c r="X28" s="111"/>
      <c r="Y28" s="115"/>
      <c r="Z28" s="22"/>
      <c r="AA28" s="131"/>
      <c r="AB28" s="131"/>
      <c r="AC28" s="131"/>
      <c r="AD28" s="110"/>
      <c r="AE28" s="111"/>
      <c r="AF28" s="111"/>
      <c r="AG28" s="111">
        <v>5</v>
      </c>
      <c r="AH28" s="115">
        <v>2</v>
      </c>
      <c r="AI28" s="22"/>
      <c r="AJ28" s="131"/>
      <c r="AK28" s="131"/>
      <c r="AL28" s="131"/>
      <c r="AM28" s="110">
        <v>2</v>
      </c>
      <c r="AN28" s="111"/>
      <c r="AO28" s="111">
        <v>5</v>
      </c>
      <c r="AP28" s="111"/>
      <c r="AQ28" s="115"/>
      <c r="AR28" s="22"/>
      <c r="AS28" s="131"/>
      <c r="AT28" s="131"/>
      <c r="AU28" s="131"/>
      <c r="AV28" s="110"/>
      <c r="AW28" s="111"/>
      <c r="AX28" s="111"/>
      <c r="AY28" s="111"/>
      <c r="AZ28" s="115"/>
      <c r="BA28" s="22"/>
      <c r="BB28" s="131"/>
      <c r="BC28" s="131"/>
      <c r="BD28" s="131"/>
      <c r="BE28" s="110">
        <v>4</v>
      </c>
      <c r="BF28" s="111">
        <v>4</v>
      </c>
      <c r="BG28" s="111"/>
      <c r="BH28" s="111"/>
      <c r="BI28" s="115">
        <v>6</v>
      </c>
      <c r="BJ28" s="16"/>
      <c r="BK28" s="131"/>
      <c r="BL28" s="131"/>
      <c r="BM28" s="131"/>
      <c r="BN28" s="110">
        <v>5</v>
      </c>
      <c r="BO28" s="111"/>
      <c r="BP28" s="111"/>
      <c r="BQ28" s="111">
        <v>6</v>
      </c>
      <c r="BR28" s="115">
        <v>5</v>
      </c>
      <c r="BS28" s="16"/>
      <c r="BT28" s="131"/>
      <c r="BU28" s="131"/>
      <c r="BV28" s="131"/>
      <c r="BW28" s="110"/>
      <c r="BX28" s="111"/>
      <c r="BY28" s="111"/>
      <c r="BZ28" s="111"/>
      <c r="CA28" s="115"/>
      <c r="CB28" s="16"/>
      <c r="CC28" s="131"/>
      <c r="CD28" s="131"/>
      <c r="CE28" s="131"/>
      <c r="CF28" s="110">
        <v>3</v>
      </c>
      <c r="CG28" s="111"/>
      <c r="CH28" s="111">
        <v>6</v>
      </c>
      <c r="CI28" s="111"/>
      <c r="CJ28" s="115">
        <v>4</v>
      </c>
      <c r="CK28" s="16"/>
      <c r="CL28" s="131"/>
      <c r="CM28" s="131"/>
      <c r="CN28" s="131"/>
      <c r="CO28" s="110"/>
      <c r="CP28" s="111">
        <v>2</v>
      </c>
      <c r="CQ28" s="111">
        <v>5</v>
      </c>
      <c r="CR28" s="111">
        <v>4</v>
      </c>
      <c r="CS28" s="115"/>
      <c r="CT28" s="16"/>
      <c r="CU28" s="131"/>
      <c r="CV28" s="131"/>
      <c r="CW28" s="131"/>
      <c r="CX28" s="110"/>
      <c r="CY28" s="111"/>
      <c r="CZ28" s="111"/>
      <c r="DA28" s="111"/>
      <c r="DB28" s="115"/>
      <c r="DC28" s="16"/>
      <c r="DD28" s="131"/>
      <c r="DE28" s="131"/>
      <c r="DF28" s="131"/>
      <c r="DG28" s="110">
        <v>4</v>
      </c>
      <c r="DH28" s="111">
        <v>5</v>
      </c>
      <c r="DI28" s="111"/>
      <c r="DJ28" s="111"/>
      <c r="DK28" s="115">
        <v>1</v>
      </c>
      <c r="DL28" s="16"/>
      <c r="DM28" s="131"/>
      <c r="DN28" s="131"/>
      <c r="DO28" s="131"/>
      <c r="DP28" s="110">
        <v>3</v>
      </c>
      <c r="DQ28" s="111">
        <v>6</v>
      </c>
      <c r="DR28" s="111">
        <v>1</v>
      </c>
      <c r="DS28" s="111"/>
      <c r="DT28" s="115"/>
      <c r="DU28" s="16"/>
      <c r="DV28" s="131"/>
      <c r="DW28" s="131"/>
      <c r="DX28" s="131"/>
      <c r="DY28" s="110"/>
      <c r="DZ28" s="111"/>
      <c r="EA28" s="111"/>
      <c r="EB28" s="111"/>
      <c r="EC28" s="115"/>
      <c r="ED28" s="16"/>
      <c r="EE28" s="131"/>
      <c r="EF28" s="131"/>
      <c r="EG28" s="131"/>
      <c r="EH28" s="110">
        <v>6</v>
      </c>
      <c r="EI28" s="111"/>
      <c r="EJ28" s="111">
        <v>3</v>
      </c>
      <c r="EK28" s="111"/>
      <c r="EL28" s="115">
        <v>3</v>
      </c>
      <c r="EM28" s="16"/>
      <c r="EN28" s="131"/>
      <c r="EO28" s="131"/>
      <c r="EP28" s="131"/>
      <c r="EQ28" s="110">
        <v>5</v>
      </c>
      <c r="ER28" s="111"/>
      <c r="ES28" s="111">
        <v>4</v>
      </c>
      <c r="ET28" s="111">
        <v>6</v>
      </c>
      <c r="EU28" s="115"/>
      <c r="EV28" s="16"/>
      <c r="EW28" s="131"/>
      <c r="EX28" s="131"/>
      <c r="EY28" s="131"/>
      <c r="EZ28" s="110"/>
      <c r="FA28" s="111"/>
      <c r="FB28" s="111"/>
      <c r="FC28" s="111"/>
      <c r="FD28" s="115"/>
      <c r="FE28" s="16"/>
      <c r="FF28" s="139"/>
      <c r="FG28" s="139"/>
      <c r="FH28" s="139"/>
    </row>
    <row r="29" spans="2:164" ht="14.25" customHeight="1">
      <c r="B29" s="5" t="s">
        <v>8</v>
      </c>
      <c r="C29" s="110"/>
      <c r="D29" s="111"/>
      <c r="E29" s="111"/>
      <c r="F29" s="111"/>
      <c r="G29" s="115"/>
      <c r="H29" s="37">
        <f>IF(COUNTIF(C28:G29,"&gt;=1")&lt;=2,COUNTIF(C28:G29,"&gt;=1"),"ΜΕΧΡΙ 2 ΩΡΕΣ!")</f>
        <v>2</v>
      </c>
      <c r="I29" s="134"/>
      <c r="J29" s="134"/>
      <c r="K29" s="134"/>
      <c r="L29" s="110"/>
      <c r="M29" s="111"/>
      <c r="N29" s="111"/>
      <c r="O29" s="111"/>
      <c r="P29" s="115"/>
      <c r="Q29" s="37">
        <f>IF(COUNTIF(L28:P29,"&gt;=1")&lt;=2,COUNTIF(L28:P29,"&gt;=1"),"ΜΕΧΡΙ 2 ΩΡΕΣ!")</f>
        <v>2</v>
      </c>
      <c r="R29" s="134"/>
      <c r="S29" s="134"/>
      <c r="T29" s="134"/>
      <c r="U29" s="110"/>
      <c r="V29" s="111"/>
      <c r="W29" s="111"/>
      <c r="X29" s="111"/>
      <c r="Y29" s="115"/>
      <c r="Z29" s="37">
        <f>IF(COUNTIF(U28:Y29,"&gt;=1")&lt;=2,COUNTIF(U28:Y29,"&gt;=1"),"ΜΕΧΡΙ 2 ΩΡΕΣ!")</f>
        <v>0</v>
      </c>
      <c r="AA29" s="134"/>
      <c r="AB29" s="134"/>
      <c r="AC29" s="134"/>
      <c r="AD29" s="110"/>
      <c r="AE29" s="111"/>
      <c r="AF29" s="111"/>
      <c r="AG29" s="111"/>
      <c r="AH29" s="115"/>
      <c r="AI29" s="37">
        <f>IF(COUNTIF(AD28:AH29,"&gt;=1")&lt;=2,COUNTIF(AD28:AH29,"&gt;=1"),"ΜΕΧΡΙ 2 ΩΡΕΣ!")</f>
        <v>2</v>
      </c>
      <c r="AJ29" s="134"/>
      <c r="AK29" s="134"/>
      <c r="AL29" s="134"/>
      <c r="AM29" s="110"/>
      <c r="AN29" s="111"/>
      <c r="AO29" s="111"/>
      <c r="AP29" s="111"/>
      <c r="AQ29" s="115"/>
      <c r="AR29" s="37">
        <f>IF(COUNTIF(AM28:AQ29,"&gt;=1")&lt;=2,COUNTIF(AM28:AQ29,"&gt;=1"),"ΜΕΧΡΙ 2 ΩΡΕΣ!")</f>
        <v>2</v>
      </c>
      <c r="AS29" s="134"/>
      <c r="AT29" s="134"/>
      <c r="AU29" s="134"/>
      <c r="AV29" s="110"/>
      <c r="AW29" s="111"/>
      <c r="AX29" s="111"/>
      <c r="AY29" s="111"/>
      <c r="AZ29" s="115"/>
      <c r="BA29" s="37">
        <f>IF(COUNTIF(AV28:AZ29,"&gt;=1")&lt;=2,COUNTIF(AV28:AZ29,"&gt;=1"),"ΜΕΧΡΙ 2 ΩΡΕΣ!")</f>
        <v>0</v>
      </c>
      <c r="BB29" s="134"/>
      <c r="BC29" s="134"/>
      <c r="BD29" s="134"/>
      <c r="BE29" s="110"/>
      <c r="BF29" s="111"/>
      <c r="BG29" s="111"/>
      <c r="BH29" s="111"/>
      <c r="BI29" s="115"/>
      <c r="BJ29" s="31">
        <f>IF(COUNTIF(BE28:BI29,"&gt;=1")&lt;=3,COUNTIF(BE28:BI29,"&gt;=1"),"ΜΕΧΡΙ 3 ΩΡΕΣ!")</f>
        <v>3</v>
      </c>
      <c r="BK29" s="134"/>
      <c r="BL29" s="134"/>
      <c r="BM29" s="134"/>
      <c r="BN29" s="110"/>
      <c r="BO29" s="111"/>
      <c r="BP29" s="111"/>
      <c r="BQ29" s="111"/>
      <c r="BR29" s="115"/>
      <c r="BS29" s="31">
        <f>IF(COUNTIF(BN28:BR29,"&gt;=1")&lt;=3,COUNTIF(BN28:BR29,"&gt;=1"),"ΜΕΧΡΙ 3 ΩΡΕΣ!")</f>
        <v>3</v>
      </c>
      <c r="BT29" s="134"/>
      <c r="BU29" s="134"/>
      <c r="BV29" s="134"/>
      <c r="BW29" s="110"/>
      <c r="BX29" s="111"/>
      <c r="BY29" s="111"/>
      <c r="BZ29" s="111"/>
      <c r="CA29" s="115"/>
      <c r="CB29" s="31">
        <f>IF(COUNTIF(BW28:CA29,"&gt;=1")&lt;=3,COUNTIF(BW28:CA29,"&gt;=1"),"ΜΕΧΡΙ 3 ΩΡΕΣ!")</f>
        <v>0</v>
      </c>
      <c r="CC29" s="134"/>
      <c r="CD29" s="134"/>
      <c r="CE29" s="134"/>
      <c r="CF29" s="110"/>
      <c r="CG29" s="111"/>
      <c r="CH29" s="111"/>
      <c r="CI29" s="111"/>
      <c r="CJ29" s="115"/>
      <c r="CK29" s="31">
        <f>IF(COUNTIF(CF28:CJ29,"&gt;=1")&lt;=3,COUNTIF(CF28:CJ29,"&gt;=1"),"ΜΕΧΡΙ 3 ΩΡΕΣ!")</f>
        <v>3</v>
      </c>
      <c r="CL29" s="134"/>
      <c r="CM29" s="134"/>
      <c r="CN29" s="134"/>
      <c r="CO29" s="110"/>
      <c r="CP29" s="111"/>
      <c r="CQ29" s="111"/>
      <c r="CR29" s="111"/>
      <c r="CS29" s="115"/>
      <c r="CT29" s="31">
        <f>IF(COUNTIF(CO28:CS29,"&gt;=1")&lt;=3,COUNTIF(CO28:CS29,"&gt;=1"),"ΜΕΧΡΙ 3 ΩΡΕΣ!")</f>
        <v>3</v>
      </c>
      <c r="CU29" s="134"/>
      <c r="CV29" s="134"/>
      <c r="CW29" s="134"/>
      <c r="CX29" s="110"/>
      <c r="CY29" s="111"/>
      <c r="CZ29" s="111"/>
      <c r="DA29" s="111"/>
      <c r="DB29" s="115"/>
      <c r="DC29" s="31">
        <f>IF(COUNTIF(CX28:DB29,"&gt;=1")&lt;=3,COUNTIF(CX28:DB29,"&gt;=1"),"ΜΕΧΡΙ 3 ΩΡΕΣ!")</f>
        <v>0</v>
      </c>
      <c r="DD29" s="134"/>
      <c r="DE29" s="134"/>
      <c r="DF29" s="134"/>
      <c r="DG29" s="110"/>
      <c r="DH29" s="111"/>
      <c r="DI29" s="111"/>
      <c r="DJ29" s="111"/>
      <c r="DK29" s="115"/>
      <c r="DL29" s="31">
        <f>IF(COUNTIF(DG28:DK29,"&gt;=1")&lt;=3,COUNTIF(DG28:DK29,"&gt;=1"),"ΜΕΧΡΙ 3 ΩΡΕΣ!")</f>
        <v>3</v>
      </c>
      <c r="DM29" s="134"/>
      <c r="DN29" s="134"/>
      <c r="DO29" s="134"/>
      <c r="DP29" s="110"/>
      <c r="DQ29" s="111"/>
      <c r="DR29" s="111"/>
      <c r="DS29" s="111"/>
      <c r="DT29" s="115"/>
      <c r="DU29" s="31">
        <f>IF(COUNTIF(DP28:DT29,"&gt;=1")&lt;=3,COUNTIF(DP28:DT29,"&gt;=1"),"ΜΕΧΡΙ 3 ΩΡΕΣ!")</f>
        <v>3</v>
      </c>
      <c r="DV29" s="134"/>
      <c r="DW29" s="134"/>
      <c r="DX29" s="134"/>
      <c r="DY29" s="110"/>
      <c r="DZ29" s="111"/>
      <c r="EA29" s="111"/>
      <c r="EB29" s="111"/>
      <c r="EC29" s="115"/>
      <c r="ED29" s="31">
        <f>IF(COUNTIF(DY28:EC29,"&gt;=1")&lt;=3,COUNTIF(DY28:EC29,"&gt;=1"),"ΜΕΧΡΙ 3 ΩΡΕΣ!")</f>
        <v>0</v>
      </c>
      <c r="EE29" s="134"/>
      <c r="EF29" s="134"/>
      <c r="EG29" s="134"/>
      <c r="EH29" s="110"/>
      <c r="EI29" s="111"/>
      <c r="EJ29" s="111"/>
      <c r="EK29" s="111"/>
      <c r="EL29" s="115"/>
      <c r="EM29" s="31">
        <f>IF(COUNTIF(EH28:EL29,"&gt;=1")&lt;=3,COUNTIF(EH28:EL29,"&gt;=1"),"ΜΕΧΡΙ 3 ΩΡΕΣ!")</f>
        <v>3</v>
      </c>
      <c r="EN29" s="134"/>
      <c r="EO29" s="134"/>
      <c r="EP29" s="134"/>
      <c r="EQ29" s="110"/>
      <c r="ER29" s="111"/>
      <c r="ES29" s="111"/>
      <c r="ET29" s="111"/>
      <c r="EU29" s="115"/>
      <c r="EV29" s="31">
        <f>IF(COUNTIF(EQ28:EU29,"&gt;=1")&lt;=3,COUNTIF(EQ28:EU29,"&gt;=1"),"ΜΕΧΡΙ 3 ΩΡΕΣ!")</f>
        <v>3</v>
      </c>
      <c r="EW29" s="134"/>
      <c r="EX29" s="134"/>
      <c r="EY29" s="134"/>
      <c r="EZ29" s="110"/>
      <c r="FA29" s="111"/>
      <c r="FB29" s="111"/>
      <c r="FC29" s="111"/>
      <c r="FD29" s="115"/>
      <c r="FE29" s="31">
        <f>IF(COUNTIF(EZ28:FD29,"&gt;=1")&lt;=3,COUNTIF(EZ28:FD29,"&gt;=1"),"ΜΕΧΡΙ 3 ΩΡΕΣ!")</f>
        <v>0</v>
      </c>
      <c r="FF29" s="141"/>
      <c r="FG29" s="141"/>
      <c r="FH29" s="141"/>
    </row>
    <row r="30" spans="2:164" ht="14.25" customHeight="1">
      <c r="B30" s="24" t="s">
        <v>50</v>
      </c>
      <c r="C30" s="118"/>
      <c r="D30" s="116">
        <v>6</v>
      </c>
      <c r="E30" s="116">
        <v>6</v>
      </c>
      <c r="F30" s="116">
        <v>6</v>
      </c>
      <c r="G30" s="117"/>
      <c r="H30" s="38"/>
      <c r="I30" s="132"/>
      <c r="J30" s="132"/>
      <c r="K30" s="132"/>
      <c r="L30" s="118">
        <v>5</v>
      </c>
      <c r="M30" s="116">
        <v>6</v>
      </c>
      <c r="N30" s="116"/>
      <c r="O30" s="116"/>
      <c r="P30" s="117"/>
      <c r="Q30" s="38"/>
      <c r="R30" s="132"/>
      <c r="S30" s="132"/>
      <c r="T30" s="132"/>
      <c r="U30" s="118"/>
      <c r="V30" s="116"/>
      <c r="W30" s="116"/>
      <c r="X30" s="116"/>
      <c r="Y30" s="117"/>
      <c r="Z30" s="21"/>
      <c r="AA30" s="132"/>
      <c r="AB30" s="132"/>
      <c r="AC30" s="132"/>
      <c r="AD30" s="118"/>
      <c r="AE30" s="116">
        <v>6</v>
      </c>
      <c r="AF30" s="116"/>
      <c r="AG30" s="116">
        <v>4</v>
      </c>
      <c r="AH30" s="117">
        <v>6</v>
      </c>
      <c r="AI30" s="21"/>
      <c r="AJ30" s="132"/>
      <c r="AK30" s="132"/>
      <c r="AL30" s="132"/>
      <c r="AM30" s="118"/>
      <c r="AN30" s="116">
        <v>6</v>
      </c>
      <c r="AO30" s="116"/>
      <c r="AP30" s="116">
        <v>6</v>
      </c>
      <c r="AQ30" s="117">
        <v>4</v>
      </c>
      <c r="AR30" s="21"/>
      <c r="AS30" s="132"/>
      <c r="AT30" s="132"/>
      <c r="AU30" s="132"/>
      <c r="AV30" s="118"/>
      <c r="AW30" s="116"/>
      <c r="AX30" s="116"/>
      <c r="AY30" s="116"/>
      <c r="AZ30" s="117"/>
      <c r="BA30" s="21"/>
      <c r="BB30" s="132"/>
      <c r="BC30" s="132"/>
      <c r="BD30" s="132"/>
      <c r="BE30" s="118"/>
      <c r="BF30" s="116"/>
      <c r="BG30" s="116"/>
      <c r="BH30" s="116">
        <v>5</v>
      </c>
      <c r="BI30" s="117">
        <v>2</v>
      </c>
      <c r="BJ30" s="19"/>
      <c r="BK30" s="132"/>
      <c r="BL30" s="132"/>
      <c r="BM30" s="132"/>
      <c r="BN30" s="118"/>
      <c r="BO30" s="116">
        <v>5</v>
      </c>
      <c r="BP30" s="116"/>
      <c r="BQ30" s="116"/>
      <c r="BR30" s="117">
        <v>6</v>
      </c>
      <c r="BS30" s="19"/>
      <c r="BT30" s="132"/>
      <c r="BU30" s="132"/>
      <c r="BV30" s="132"/>
      <c r="BW30" s="118"/>
      <c r="BX30" s="116"/>
      <c r="BY30" s="116"/>
      <c r="BZ30" s="116"/>
      <c r="CA30" s="117"/>
      <c r="CB30" s="19"/>
      <c r="CC30" s="132"/>
      <c r="CD30" s="132"/>
      <c r="CE30" s="132"/>
      <c r="CF30" s="118"/>
      <c r="CG30" s="116"/>
      <c r="CH30" s="116"/>
      <c r="CI30" s="116"/>
      <c r="CJ30" s="117">
        <v>5</v>
      </c>
      <c r="CK30" s="19"/>
      <c r="CL30" s="132"/>
      <c r="CM30" s="132"/>
      <c r="CN30" s="132"/>
      <c r="CO30" s="118"/>
      <c r="CP30" s="116"/>
      <c r="CQ30" s="116">
        <v>2</v>
      </c>
      <c r="CR30" s="116"/>
      <c r="CS30" s="117"/>
      <c r="CT30" s="19"/>
      <c r="CU30" s="132"/>
      <c r="CV30" s="132"/>
      <c r="CW30" s="132"/>
      <c r="CX30" s="118"/>
      <c r="CY30" s="116"/>
      <c r="CZ30" s="116"/>
      <c r="DA30" s="116"/>
      <c r="DB30" s="117"/>
      <c r="DC30" s="19"/>
      <c r="DD30" s="132"/>
      <c r="DE30" s="132"/>
      <c r="DF30" s="132"/>
      <c r="DG30" s="118"/>
      <c r="DH30" s="116"/>
      <c r="DI30" s="116"/>
      <c r="DJ30" s="116"/>
      <c r="DK30" s="117">
        <v>6</v>
      </c>
      <c r="DL30" s="19"/>
      <c r="DM30" s="132"/>
      <c r="DN30" s="132"/>
      <c r="DO30" s="132"/>
      <c r="DP30" s="118"/>
      <c r="DQ30" s="116"/>
      <c r="DR30" s="116"/>
      <c r="DS30" s="116"/>
      <c r="DT30" s="117">
        <v>6</v>
      </c>
      <c r="DU30" s="19"/>
      <c r="DV30" s="132"/>
      <c r="DW30" s="132"/>
      <c r="DX30" s="132"/>
      <c r="DY30" s="118"/>
      <c r="DZ30" s="116"/>
      <c r="EA30" s="116"/>
      <c r="EB30" s="116"/>
      <c r="EC30" s="117"/>
      <c r="ED30" s="19"/>
      <c r="EE30" s="132"/>
      <c r="EF30" s="132"/>
      <c r="EG30" s="132"/>
      <c r="EH30" s="118"/>
      <c r="EI30" s="116"/>
      <c r="EJ30" s="116"/>
      <c r="EK30" s="116"/>
      <c r="EL30" s="117">
        <v>6</v>
      </c>
      <c r="EM30" s="19"/>
      <c r="EN30" s="132"/>
      <c r="EO30" s="132"/>
      <c r="EP30" s="132"/>
      <c r="EQ30" s="118"/>
      <c r="ER30" s="116">
        <v>6</v>
      </c>
      <c r="ES30" s="116"/>
      <c r="ET30" s="116"/>
      <c r="EU30" s="117"/>
      <c r="EV30" s="19"/>
      <c r="EW30" s="132"/>
      <c r="EX30" s="132"/>
      <c r="EY30" s="132"/>
      <c r="EZ30" s="118"/>
      <c r="FA30" s="116"/>
      <c r="FB30" s="116"/>
      <c r="FC30" s="116"/>
      <c r="FD30" s="117"/>
      <c r="FE30" s="19"/>
      <c r="FF30" s="138"/>
      <c r="FG30" s="138"/>
      <c r="FH30" s="138"/>
    </row>
    <row r="31" spans="2:164" ht="14.25" customHeight="1">
      <c r="B31" s="24" t="s">
        <v>50</v>
      </c>
      <c r="C31" s="118"/>
      <c r="D31" s="116"/>
      <c r="E31" s="116"/>
      <c r="F31" s="116"/>
      <c r="G31" s="117"/>
      <c r="H31" s="38">
        <f>IF(COUNTIF(C30:G31,"&gt;=1")&lt;=3,COUNTIF(C30:G31,"&gt;=1"),"ΜΕΧΡΙ 3 ΩΡΕΣ!")</f>
        <v>3</v>
      </c>
      <c r="I31" s="132"/>
      <c r="J31" s="132"/>
      <c r="K31" s="132"/>
      <c r="L31" s="118"/>
      <c r="M31" s="116"/>
      <c r="N31" s="116"/>
      <c r="O31" s="116"/>
      <c r="P31" s="117">
        <v>4</v>
      </c>
      <c r="Q31" s="38">
        <f>IF(COUNTIF(L30:P31,"&gt;=1")&lt;=3,COUNTIF(L30:P31,"&gt;=1"),"ΜΕΧΡΙ 3 ΩΡΕΣ!")</f>
        <v>3</v>
      </c>
      <c r="R31" s="132"/>
      <c r="S31" s="132"/>
      <c r="T31" s="132"/>
      <c r="U31" s="118"/>
      <c r="V31" s="116"/>
      <c r="W31" s="116"/>
      <c r="X31" s="116"/>
      <c r="Y31" s="117"/>
      <c r="Z31" s="38">
        <f>IF(COUNTIF(U30:Y31,"&gt;=1")&lt;=3,COUNTIF(U30:Y31,"&gt;=1"),"ΜΕΧΡΙ 3 ΩΡΕΣ!")</f>
        <v>0</v>
      </c>
      <c r="AA31" s="132"/>
      <c r="AB31" s="132"/>
      <c r="AC31" s="132"/>
      <c r="AD31" s="118"/>
      <c r="AE31" s="116"/>
      <c r="AF31" s="116"/>
      <c r="AG31" s="116"/>
      <c r="AH31" s="117"/>
      <c r="AI31" s="38">
        <f>IF(COUNTIF(AD30:AH31,"&gt;=1")&lt;=3,COUNTIF(AD30:AH31,"&gt;=1"),"ΜΕΧΡΙ 3 ΩΡΕΣ!")</f>
        <v>3</v>
      </c>
      <c r="AJ31" s="132"/>
      <c r="AK31" s="132"/>
      <c r="AL31" s="132"/>
      <c r="AM31" s="118"/>
      <c r="AN31" s="116"/>
      <c r="AO31" s="116"/>
      <c r="AP31" s="116"/>
      <c r="AQ31" s="117"/>
      <c r="AR31" s="38">
        <f>IF(COUNTIF(AM30:AQ31,"&gt;=1")&lt;=3,COUNTIF(AM30:AQ31,"&gt;=1"),"ΜΕΧΡΙ 3 ΩΡΕΣ!")</f>
        <v>3</v>
      </c>
      <c r="AS31" s="132"/>
      <c r="AT31" s="132"/>
      <c r="AU31" s="132"/>
      <c r="AV31" s="118"/>
      <c r="AW31" s="116"/>
      <c r="AX31" s="116"/>
      <c r="AY31" s="116"/>
      <c r="AZ31" s="117"/>
      <c r="BA31" s="38">
        <f>IF(COUNTIF(AV30:AZ31,"&gt;=1")&lt;=3,COUNTIF(AV30:AZ31,"&gt;=1"),"ΜΕΧΡΙ 3 ΩΡΕΣ!")</f>
        <v>0</v>
      </c>
      <c r="BB31" s="132"/>
      <c r="BC31" s="132"/>
      <c r="BD31" s="132"/>
      <c r="BE31" s="118"/>
      <c r="BF31" s="116"/>
      <c r="BG31" s="116"/>
      <c r="BH31" s="116"/>
      <c r="BI31" s="117"/>
      <c r="BJ31" s="38">
        <f>IF(COUNTIF(BE30:BI31,"&gt;=1")&lt;=2,COUNTIF(BE30:BI31,"&gt;=1"),"ΜΕΧΡΙ 2 ΩΡΕΣ!")</f>
        <v>2</v>
      </c>
      <c r="BK31" s="132"/>
      <c r="BL31" s="132"/>
      <c r="BM31" s="132"/>
      <c r="BN31" s="118"/>
      <c r="BO31" s="116"/>
      <c r="BP31" s="116"/>
      <c r="BQ31" s="116"/>
      <c r="BR31" s="117"/>
      <c r="BS31" s="38">
        <f>IF(COUNTIF(BN30:BR31,"&gt;=1")&lt;=2,COUNTIF(BN30:BR31,"&gt;=1"),"ΜΕΧΡΙ 2 ΩΡΕΣ!")</f>
        <v>2</v>
      </c>
      <c r="BT31" s="132"/>
      <c r="BU31" s="132"/>
      <c r="BV31" s="132"/>
      <c r="BW31" s="118"/>
      <c r="BX31" s="116"/>
      <c r="BY31" s="116"/>
      <c r="BZ31" s="116"/>
      <c r="CA31" s="117"/>
      <c r="CB31" s="38">
        <f>IF(COUNTIF(BW30:CA31,"&gt;=1")&lt;=2,COUNTIF(BW30:CA31,"&gt;=1"),"ΜΕΧΡΙ 2 ΩΡΕΣ!")</f>
        <v>0</v>
      </c>
      <c r="CC31" s="132"/>
      <c r="CD31" s="132"/>
      <c r="CE31" s="132"/>
      <c r="CF31" s="118"/>
      <c r="CG31" s="116"/>
      <c r="CH31" s="116"/>
      <c r="CI31" s="116"/>
      <c r="CJ31" s="117">
        <v>6</v>
      </c>
      <c r="CK31" s="38">
        <f>IF(COUNTIF(CF30:CJ31,"&gt;=1")&lt;=2,COUNTIF(CF30:CJ31,"&gt;=1"),"ΜΕΧΡΙ 2 ΩΡΕΣ!")</f>
        <v>2</v>
      </c>
      <c r="CL31" s="132"/>
      <c r="CM31" s="132"/>
      <c r="CN31" s="132"/>
      <c r="CO31" s="118"/>
      <c r="CP31" s="116"/>
      <c r="CQ31" s="116">
        <v>6</v>
      </c>
      <c r="CR31" s="116"/>
      <c r="CS31" s="117"/>
      <c r="CT31" s="38">
        <f>IF(COUNTIF(CO30:CS31,"&gt;=1")&lt;=2,COUNTIF(CO30:CS31,"&gt;=1"),"ΜΕΧΡΙ 2 ΩΡΕΣ!")</f>
        <v>2</v>
      </c>
      <c r="CU31" s="132"/>
      <c r="CV31" s="132"/>
      <c r="CW31" s="132"/>
      <c r="CX31" s="118"/>
      <c r="CY31" s="116"/>
      <c r="CZ31" s="116"/>
      <c r="DA31" s="116"/>
      <c r="DB31" s="117"/>
      <c r="DC31" s="38">
        <f>IF(COUNTIF(CX30:DB31,"&gt;=1")&lt;=2,COUNTIF(CX30:DB31,"&gt;=1"),"ΜΕΧΡΙ 2 ΩΡΕΣ!")</f>
        <v>0</v>
      </c>
      <c r="DD31" s="132"/>
      <c r="DE31" s="132"/>
      <c r="DF31" s="132"/>
      <c r="DG31" s="118"/>
      <c r="DH31" s="116"/>
      <c r="DI31" s="116"/>
      <c r="DJ31" s="116"/>
      <c r="DK31" s="117"/>
      <c r="DL31" s="38">
        <f>IF(COUNTIF(DG30:DK31,"&gt;=1")&lt;=1,COUNTIF(DG30:DK31,"&gt;=1"),"ΜΕΧΡΙ 1 ΩΡΑ!")</f>
        <v>1</v>
      </c>
      <c r="DM31" s="132"/>
      <c r="DN31" s="132"/>
      <c r="DO31" s="132"/>
      <c r="DP31" s="118"/>
      <c r="DQ31" s="116"/>
      <c r="DR31" s="116"/>
      <c r="DS31" s="116"/>
      <c r="DT31" s="117"/>
      <c r="DU31" s="38">
        <f>IF(COUNTIF(DP30:DT31,"&gt;=1")&lt;=1,COUNTIF(DP30:DT31,"&gt;=1"),"ΜΕΧΡΙ 1 ΩΡΑ!")</f>
        <v>1</v>
      </c>
      <c r="DV31" s="132"/>
      <c r="DW31" s="132"/>
      <c r="DX31" s="132"/>
      <c r="DY31" s="118"/>
      <c r="DZ31" s="116"/>
      <c r="EA31" s="116"/>
      <c r="EB31" s="116"/>
      <c r="EC31" s="117"/>
      <c r="ED31" s="38">
        <f>IF(COUNTIF(DY30:EC31,"&gt;=1")&lt;=1,COUNTIF(DY30:EC31,"&gt;=1"),"ΜΕΧΡΙ 1 ΩΡΑ!")</f>
        <v>0</v>
      </c>
      <c r="EE31" s="132"/>
      <c r="EF31" s="132"/>
      <c r="EG31" s="132"/>
      <c r="EH31" s="118"/>
      <c r="EI31" s="116"/>
      <c r="EJ31" s="116"/>
      <c r="EK31" s="116"/>
      <c r="EL31" s="117"/>
      <c r="EM31" s="38">
        <f>IF(COUNTIF(EH30:EL31,"&gt;=1")&lt;=1,COUNTIF(EH30:EL31,"&gt;=1"),"ΜΕΧΡΙ 1 ΩΡΑ!")</f>
        <v>1</v>
      </c>
      <c r="EN31" s="132"/>
      <c r="EO31" s="132"/>
      <c r="EP31" s="132"/>
      <c r="EQ31" s="118"/>
      <c r="ER31" s="116"/>
      <c r="ES31" s="116"/>
      <c r="ET31" s="116"/>
      <c r="EU31" s="117"/>
      <c r="EV31" s="38">
        <f>IF(COUNTIF(EQ30:EU31,"&gt;=1")&lt;=1,COUNTIF(EQ30:EU31,"&gt;=1"),"ΜΕΧΡΙ 1 ΩΡΑ!")</f>
        <v>1</v>
      </c>
      <c r="EW31" s="132"/>
      <c r="EX31" s="132"/>
      <c r="EY31" s="132"/>
      <c r="EZ31" s="118"/>
      <c r="FA31" s="116"/>
      <c r="FB31" s="116"/>
      <c r="FC31" s="116"/>
      <c r="FD31" s="117"/>
      <c r="FE31" s="38">
        <f>IF(COUNTIF(EZ30:FD31,"&gt;=1")&lt;=1,COUNTIF(EZ30:FD31,"&gt;=1"),"ΜΕΧΡΙ 1 ΩΡΑ!")</f>
        <v>0</v>
      </c>
      <c r="FF31" s="138"/>
      <c r="FG31" s="138"/>
      <c r="FH31" s="138"/>
    </row>
    <row r="32" spans="2:164" ht="14.25" customHeight="1">
      <c r="B32" s="5" t="s">
        <v>16</v>
      </c>
      <c r="C32" s="110"/>
      <c r="D32" s="111"/>
      <c r="E32" s="111"/>
      <c r="F32" s="111"/>
      <c r="G32" s="115"/>
      <c r="H32" s="40"/>
      <c r="I32" s="134"/>
      <c r="J32" s="134"/>
      <c r="K32" s="134"/>
      <c r="L32" s="110"/>
      <c r="M32" s="111"/>
      <c r="N32" s="111"/>
      <c r="O32" s="111"/>
      <c r="P32" s="115"/>
      <c r="Q32" s="40"/>
      <c r="R32" s="134"/>
      <c r="S32" s="134"/>
      <c r="T32" s="134"/>
      <c r="U32" s="110"/>
      <c r="V32" s="111"/>
      <c r="W32" s="111"/>
      <c r="X32" s="111"/>
      <c r="Y32" s="115"/>
      <c r="Z32" s="10"/>
      <c r="AA32" s="134"/>
      <c r="AB32" s="134"/>
      <c r="AC32" s="134"/>
      <c r="AD32" s="110"/>
      <c r="AE32" s="111"/>
      <c r="AF32" s="111"/>
      <c r="AG32" s="111"/>
      <c r="AH32" s="115"/>
      <c r="AI32" s="10"/>
      <c r="AJ32" s="134"/>
      <c r="AK32" s="134"/>
      <c r="AL32" s="134"/>
      <c r="AM32" s="110"/>
      <c r="AN32" s="111"/>
      <c r="AO32" s="111"/>
      <c r="AP32" s="111"/>
      <c r="AQ32" s="115"/>
      <c r="AR32" s="10"/>
      <c r="AS32" s="134"/>
      <c r="AT32" s="134"/>
      <c r="AU32" s="134"/>
      <c r="AV32" s="110"/>
      <c r="AW32" s="111"/>
      <c r="AX32" s="111"/>
      <c r="AY32" s="111"/>
      <c r="AZ32" s="115"/>
      <c r="BA32" s="10"/>
      <c r="BB32" s="134"/>
      <c r="BC32" s="134"/>
      <c r="BD32" s="134"/>
      <c r="BE32" s="110"/>
      <c r="BF32" s="111"/>
      <c r="BG32" s="111"/>
      <c r="BH32" s="111"/>
      <c r="BI32" s="115"/>
      <c r="BJ32" s="31"/>
      <c r="BK32" s="134"/>
      <c r="BL32" s="134"/>
      <c r="BM32" s="134"/>
      <c r="BN32" s="110"/>
      <c r="BO32" s="111"/>
      <c r="BP32" s="111"/>
      <c r="BQ32" s="111"/>
      <c r="BR32" s="115"/>
      <c r="BS32" s="31"/>
      <c r="BT32" s="134"/>
      <c r="BU32" s="134"/>
      <c r="BV32" s="134"/>
      <c r="BW32" s="110"/>
      <c r="BX32" s="111"/>
      <c r="BY32" s="111"/>
      <c r="BZ32" s="111"/>
      <c r="CA32" s="115"/>
      <c r="CB32" s="31"/>
      <c r="CC32" s="134"/>
      <c r="CD32" s="134"/>
      <c r="CE32" s="134"/>
      <c r="CF32" s="110"/>
      <c r="CG32" s="111"/>
      <c r="CH32" s="111"/>
      <c r="CI32" s="111"/>
      <c r="CJ32" s="115"/>
      <c r="CK32" s="31"/>
      <c r="CL32" s="134"/>
      <c r="CM32" s="134"/>
      <c r="CN32" s="134"/>
      <c r="CO32" s="110"/>
      <c r="CP32" s="111"/>
      <c r="CQ32" s="111"/>
      <c r="CR32" s="111"/>
      <c r="CS32" s="115"/>
      <c r="CT32" s="31"/>
      <c r="CU32" s="134"/>
      <c r="CV32" s="134"/>
      <c r="CW32" s="134"/>
      <c r="CX32" s="110"/>
      <c r="CY32" s="111"/>
      <c r="CZ32" s="111"/>
      <c r="DA32" s="111"/>
      <c r="DB32" s="115"/>
      <c r="DC32" s="31"/>
      <c r="DD32" s="134"/>
      <c r="DE32" s="134"/>
      <c r="DF32" s="134"/>
      <c r="DG32" s="110"/>
      <c r="DH32" s="111"/>
      <c r="DI32" s="111"/>
      <c r="DJ32" s="111"/>
      <c r="DK32" s="115">
        <v>4</v>
      </c>
      <c r="DL32" s="31"/>
      <c r="DM32" s="134"/>
      <c r="DN32" s="134"/>
      <c r="DO32" s="134"/>
      <c r="DP32" s="110"/>
      <c r="DQ32" s="111"/>
      <c r="DR32" s="111"/>
      <c r="DS32" s="111">
        <v>5</v>
      </c>
      <c r="DT32" s="115"/>
      <c r="DU32" s="31"/>
      <c r="DV32" s="134"/>
      <c r="DW32" s="134"/>
      <c r="DX32" s="134"/>
      <c r="DY32" s="110"/>
      <c r="DZ32" s="111"/>
      <c r="EA32" s="111"/>
      <c r="EB32" s="111"/>
      <c r="EC32" s="115"/>
      <c r="ED32" s="31"/>
      <c r="EE32" s="134"/>
      <c r="EF32" s="134"/>
      <c r="EG32" s="134"/>
      <c r="EH32" s="110"/>
      <c r="EI32" s="111"/>
      <c r="EJ32" s="111"/>
      <c r="EK32" s="111"/>
      <c r="EL32" s="115">
        <v>1</v>
      </c>
      <c r="EM32" s="31"/>
      <c r="EN32" s="134"/>
      <c r="EO32" s="134"/>
      <c r="EP32" s="134"/>
      <c r="EQ32" s="110"/>
      <c r="ER32" s="111"/>
      <c r="ES32" s="111"/>
      <c r="ET32" s="111"/>
      <c r="EU32" s="115">
        <v>5</v>
      </c>
      <c r="EV32" s="31"/>
      <c r="EW32" s="134"/>
      <c r="EX32" s="134"/>
      <c r="EY32" s="134"/>
      <c r="EZ32" s="110"/>
      <c r="FA32" s="111"/>
      <c r="FB32" s="111"/>
      <c r="FC32" s="111"/>
      <c r="FD32" s="115"/>
      <c r="FE32" s="31"/>
      <c r="FF32" s="141"/>
      <c r="FG32" s="141"/>
      <c r="FH32" s="141"/>
    </row>
    <row r="33" spans="2:164" ht="14.25" customHeight="1">
      <c r="B33" s="5" t="s">
        <v>16</v>
      </c>
      <c r="C33" s="110"/>
      <c r="D33" s="111"/>
      <c r="E33" s="111"/>
      <c r="F33" s="111"/>
      <c r="G33" s="115"/>
      <c r="H33" s="40"/>
      <c r="I33" s="134"/>
      <c r="J33" s="134"/>
      <c r="K33" s="134"/>
      <c r="L33" s="110"/>
      <c r="M33" s="111"/>
      <c r="N33" s="111"/>
      <c r="O33" s="111"/>
      <c r="P33" s="115"/>
      <c r="Q33" s="40"/>
      <c r="R33" s="134"/>
      <c r="S33" s="134"/>
      <c r="T33" s="134"/>
      <c r="U33" s="110"/>
      <c r="V33" s="111"/>
      <c r="W33" s="111"/>
      <c r="X33" s="111"/>
      <c r="Y33" s="115"/>
      <c r="Z33" s="10"/>
      <c r="AA33" s="134"/>
      <c r="AB33" s="134"/>
      <c r="AC33" s="134"/>
      <c r="AD33" s="110"/>
      <c r="AE33" s="111"/>
      <c r="AF33" s="111"/>
      <c r="AG33" s="111"/>
      <c r="AH33" s="115"/>
      <c r="AI33" s="10"/>
      <c r="AJ33" s="134"/>
      <c r="AK33" s="134"/>
      <c r="AL33" s="134"/>
      <c r="AM33" s="110"/>
      <c r="AN33" s="111"/>
      <c r="AO33" s="111"/>
      <c r="AP33" s="111"/>
      <c r="AQ33" s="115"/>
      <c r="AR33" s="10"/>
      <c r="AS33" s="134"/>
      <c r="AT33" s="134"/>
      <c r="AU33" s="134"/>
      <c r="AV33" s="110"/>
      <c r="AW33" s="111"/>
      <c r="AX33" s="111"/>
      <c r="AY33" s="111"/>
      <c r="AZ33" s="115"/>
      <c r="BA33" s="10"/>
      <c r="BB33" s="134"/>
      <c r="BC33" s="134"/>
      <c r="BD33" s="134"/>
      <c r="BE33" s="110"/>
      <c r="BF33" s="111"/>
      <c r="BG33" s="111"/>
      <c r="BH33" s="111"/>
      <c r="BI33" s="115"/>
      <c r="BJ33" s="31"/>
      <c r="BK33" s="134"/>
      <c r="BL33" s="134"/>
      <c r="BM33" s="134"/>
      <c r="BN33" s="110"/>
      <c r="BO33" s="111"/>
      <c r="BP33" s="111"/>
      <c r="BQ33" s="111"/>
      <c r="BR33" s="115"/>
      <c r="BS33" s="31"/>
      <c r="BT33" s="134"/>
      <c r="BU33" s="134"/>
      <c r="BV33" s="134"/>
      <c r="BW33" s="110"/>
      <c r="BX33" s="111"/>
      <c r="BY33" s="111"/>
      <c r="BZ33" s="111"/>
      <c r="CA33" s="115"/>
      <c r="CB33" s="31"/>
      <c r="CC33" s="134"/>
      <c r="CD33" s="134"/>
      <c r="CE33" s="134"/>
      <c r="CF33" s="110"/>
      <c r="CG33" s="111"/>
      <c r="CH33" s="111"/>
      <c r="CI33" s="111"/>
      <c r="CJ33" s="115"/>
      <c r="CK33" s="31"/>
      <c r="CL33" s="134"/>
      <c r="CM33" s="134"/>
      <c r="CN33" s="134"/>
      <c r="CO33" s="110"/>
      <c r="CP33" s="111"/>
      <c r="CQ33" s="111"/>
      <c r="CR33" s="111"/>
      <c r="CS33" s="115"/>
      <c r="CT33" s="31"/>
      <c r="CU33" s="134"/>
      <c r="CV33" s="134"/>
      <c r="CW33" s="134"/>
      <c r="CX33" s="110"/>
      <c r="CY33" s="111"/>
      <c r="CZ33" s="111"/>
      <c r="DA33" s="111"/>
      <c r="DB33" s="115"/>
      <c r="DC33" s="31"/>
      <c r="DD33" s="134"/>
      <c r="DE33" s="134"/>
      <c r="DF33" s="134"/>
      <c r="DG33" s="110"/>
      <c r="DH33" s="111"/>
      <c r="DI33" s="111"/>
      <c r="DJ33" s="111"/>
      <c r="DK33" s="115">
        <v>5</v>
      </c>
      <c r="DL33" s="31">
        <f>IF(COUNTIF(DG32:DK33,"&gt;=1")&lt;=2,COUNTIF(DG32:DK33,"&gt;=1"),"ΜΕΧΡΙ 2 ΩΡΕΣ!")</f>
        <v>2</v>
      </c>
      <c r="DM33" s="134"/>
      <c r="DN33" s="134"/>
      <c r="DO33" s="134"/>
      <c r="DP33" s="110"/>
      <c r="DQ33" s="111"/>
      <c r="DR33" s="111"/>
      <c r="DS33" s="111">
        <v>6</v>
      </c>
      <c r="DT33" s="115"/>
      <c r="DU33" s="31">
        <f>IF(COUNTIF(DP32:DT33,"&gt;=1")&lt;=2,COUNTIF(DP32:DT33,"&gt;=1"),"ΜΕΧΡΙ 2 ΩΡΕΣ!")</f>
        <v>2</v>
      </c>
      <c r="DV33" s="134"/>
      <c r="DW33" s="134"/>
      <c r="DX33" s="134"/>
      <c r="DY33" s="110"/>
      <c r="DZ33" s="111"/>
      <c r="EA33" s="111"/>
      <c r="EB33" s="111"/>
      <c r="EC33" s="115"/>
      <c r="ED33" s="31">
        <f>IF(COUNTIF(DY32:EC33,"&gt;=1")&lt;=2,COUNTIF(DY32:EC33,"&gt;=1"),"ΜΕΧΡΙ 2 ΩΡΕΣ!")</f>
        <v>0</v>
      </c>
      <c r="EE33" s="134"/>
      <c r="EF33" s="134"/>
      <c r="EG33" s="134"/>
      <c r="EH33" s="110"/>
      <c r="EI33" s="111"/>
      <c r="EJ33" s="111"/>
      <c r="EK33" s="111"/>
      <c r="EL33" s="115">
        <v>2</v>
      </c>
      <c r="EM33" s="31">
        <f>IF(COUNTIF(EH32:EL33,"&gt;=1")&lt;=2,COUNTIF(EH32:EL33,"&gt;=1"),"ΜΕΧΡΙ 2 ΩΡΕΣ!")</f>
        <v>2</v>
      </c>
      <c r="EN33" s="134"/>
      <c r="EO33" s="134"/>
      <c r="EP33" s="134"/>
      <c r="EQ33" s="110"/>
      <c r="ER33" s="111"/>
      <c r="ES33" s="111"/>
      <c r="ET33" s="111"/>
      <c r="EU33" s="115">
        <v>6</v>
      </c>
      <c r="EV33" s="31">
        <f>IF(COUNTIF(EQ32:EU33,"&gt;=1")&lt;=2,COUNTIF(EQ32:EU33,"&gt;=1"),"ΜΕΧΡΙ 2 ΩΡΕΣ!")</f>
        <v>2</v>
      </c>
      <c r="EW33" s="134"/>
      <c r="EX33" s="134"/>
      <c r="EY33" s="134"/>
      <c r="EZ33" s="110"/>
      <c r="FA33" s="111"/>
      <c r="FB33" s="111"/>
      <c r="FC33" s="111"/>
      <c r="FD33" s="115"/>
      <c r="FE33" s="31">
        <f>IF(COUNTIF(EZ32:FD33,"&gt;=1")&lt;=2,COUNTIF(EZ32:FD33,"&gt;=1"),"ΜΕΧΡΙ 2 ΩΡΕΣ!")</f>
        <v>0</v>
      </c>
      <c r="FF33" s="141"/>
      <c r="FG33" s="141"/>
      <c r="FH33" s="141"/>
    </row>
    <row r="34" spans="2:164" s="17" customFormat="1" ht="14.25" customHeight="1">
      <c r="B34" s="24" t="s">
        <v>18</v>
      </c>
      <c r="C34" s="118"/>
      <c r="D34" s="116"/>
      <c r="E34" s="116"/>
      <c r="F34" s="116"/>
      <c r="G34" s="117">
        <v>6</v>
      </c>
      <c r="H34" s="41">
        <f>IF(COUNTIF(C34:G34,"&gt;=1")&lt;=1,COUNTIF(C34:G34,"&gt;=1"),"ΜΕΧΡΙ 1 ΩΡΑ!")</f>
        <v>1</v>
      </c>
      <c r="I34" s="135"/>
      <c r="J34" s="135"/>
      <c r="K34" s="135"/>
      <c r="L34" s="118"/>
      <c r="M34" s="116"/>
      <c r="N34" s="116">
        <v>6</v>
      </c>
      <c r="O34" s="116"/>
      <c r="P34" s="117"/>
      <c r="Q34" s="41">
        <f>IF(COUNTIF(L34:P34,"&gt;=1")&lt;=1,COUNTIF(L34:P34,"&gt;=1"),"ΜΕΧΡΙ 1 ΩΡΑ!")</f>
        <v>1</v>
      </c>
      <c r="R34" s="135"/>
      <c r="S34" s="135"/>
      <c r="T34" s="135"/>
      <c r="U34" s="118"/>
      <c r="V34" s="116"/>
      <c r="W34" s="116"/>
      <c r="X34" s="116"/>
      <c r="Y34" s="117"/>
      <c r="Z34" s="28">
        <f>IF(COUNTIF(U34:Y34,"&gt;=1")&lt;=1,COUNTIF(U34:Y34,"&gt;=1"),"ΜΕΧΡΙ 1 ΩΡΑ!")</f>
        <v>0</v>
      </c>
      <c r="AA34" s="135"/>
      <c r="AB34" s="135"/>
      <c r="AC34" s="135"/>
      <c r="AD34" s="118"/>
      <c r="AE34" s="116"/>
      <c r="AF34" s="116"/>
      <c r="AG34" s="116"/>
      <c r="AH34" s="117">
        <v>6</v>
      </c>
      <c r="AI34" s="28">
        <f>IF(COUNTIF(AD34:AH34,"&gt;=1")&lt;=1,COUNTIF(AD34:AH34,"&gt;=1"),"ΜΕΧΡΙ 1 ΩΡΑ!")</f>
        <v>1</v>
      </c>
      <c r="AJ34" s="135"/>
      <c r="AK34" s="135"/>
      <c r="AL34" s="135"/>
      <c r="AM34" s="118"/>
      <c r="AN34" s="116"/>
      <c r="AO34" s="116"/>
      <c r="AP34" s="116"/>
      <c r="AQ34" s="117">
        <v>5</v>
      </c>
      <c r="AR34" s="28">
        <f>IF(COUNTIF(AM34:AQ34,"&gt;=1")&lt;=1,COUNTIF(AM34:AQ34,"&gt;=1"),"ΜΕΧΡΙ 1 ΩΡΑ!")</f>
        <v>1</v>
      </c>
      <c r="AS34" s="135"/>
      <c r="AT34" s="135"/>
      <c r="AU34" s="135"/>
      <c r="AV34" s="118"/>
      <c r="AW34" s="116"/>
      <c r="AX34" s="116"/>
      <c r="AY34" s="116"/>
      <c r="AZ34" s="117"/>
      <c r="BA34" s="28">
        <f>IF(COUNTIF(AV34:AZ34,"&gt;=1")&lt;=1,COUNTIF(AV34:AZ34,"&gt;=1"),"ΜΕΧΡΙ 1 ΩΡΑ!")</f>
        <v>0</v>
      </c>
      <c r="BB34" s="135"/>
      <c r="BC34" s="135"/>
      <c r="BD34" s="135"/>
      <c r="BE34" s="118"/>
      <c r="BF34" s="116"/>
      <c r="BG34" s="116"/>
      <c r="BH34" s="116">
        <v>3</v>
      </c>
      <c r="BI34" s="117"/>
      <c r="BJ34" s="32">
        <f>IF(COUNTIF(BE34:BI34,"&gt;=1")&lt;=1,COUNTIF(BE34:BI34,"&gt;=1"),"ΜΕΧΡΙ 1 ΩΡΑ!")</f>
        <v>1</v>
      </c>
      <c r="BK34" s="135"/>
      <c r="BL34" s="135"/>
      <c r="BM34" s="135"/>
      <c r="BN34" s="118"/>
      <c r="BO34" s="116"/>
      <c r="BP34" s="116">
        <v>5</v>
      </c>
      <c r="BQ34" s="116"/>
      <c r="BR34" s="117"/>
      <c r="BS34" s="32">
        <f>IF(COUNTIF(BN34:BR34,"&gt;=1")&lt;=1,COUNTIF(BN34:BR34,"&gt;=1"),"ΜΕΧΡΙ 1 ΩΡΑ!")</f>
        <v>1</v>
      </c>
      <c r="BT34" s="135"/>
      <c r="BU34" s="135"/>
      <c r="BV34" s="135"/>
      <c r="BW34" s="118"/>
      <c r="BX34" s="116"/>
      <c r="BY34" s="116"/>
      <c r="BZ34" s="116"/>
      <c r="CA34" s="117"/>
      <c r="CB34" s="32">
        <f>IF(COUNTIF(BW34:CA34,"&gt;=1")&lt;=1,COUNTIF(BW34:CA34,"&gt;=1"),"ΜΕΧΡΙ 1 ΩΡΑ!")</f>
        <v>0</v>
      </c>
      <c r="CC34" s="135"/>
      <c r="CD34" s="135"/>
      <c r="CE34" s="135"/>
      <c r="CF34" s="118"/>
      <c r="CG34" s="116"/>
      <c r="CH34" s="116"/>
      <c r="CI34" s="116"/>
      <c r="CJ34" s="117">
        <v>2</v>
      </c>
      <c r="CK34" s="32">
        <f>IF(COUNTIF(CF34:CJ34,"&gt;=1")&lt;=1,COUNTIF(CF34:CJ34,"&gt;=1"),"ΜΕΧΡΙ 1 ΩΡΑ!")</f>
        <v>1</v>
      </c>
      <c r="CL34" s="135"/>
      <c r="CM34" s="135"/>
      <c r="CN34" s="135"/>
      <c r="CO34" s="118"/>
      <c r="CP34" s="116"/>
      <c r="CQ34" s="116"/>
      <c r="CR34" s="116">
        <v>5</v>
      </c>
      <c r="CS34" s="117"/>
      <c r="CT34" s="32">
        <f>IF(COUNTIF(CO34:CS34,"&gt;=1")&lt;=1,COUNTIF(CO34:CS34,"&gt;=1"),"ΜΕΧΡΙ 1 ΩΡΑ!")</f>
        <v>1</v>
      </c>
      <c r="CU34" s="135"/>
      <c r="CV34" s="135"/>
      <c r="CW34" s="135"/>
      <c r="CX34" s="118"/>
      <c r="CY34" s="116"/>
      <c r="CZ34" s="116"/>
      <c r="DA34" s="116"/>
      <c r="DB34" s="117"/>
      <c r="DC34" s="32">
        <f>IF(COUNTIF(CX34:DB34,"&gt;=1")&lt;=1,COUNTIF(CX34:DB34,"&gt;=1"),"ΜΕΧΡΙ 1 ΩΡΑ!")</f>
        <v>0</v>
      </c>
      <c r="DD34" s="135"/>
      <c r="DE34" s="135"/>
      <c r="DF34" s="135"/>
      <c r="DG34" s="118"/>
      <c r="DH34" s="116"/>
      <c r="DI34" s="116"/>
      <c r="DJ34" s="116">
        <v>6</v>
      </c>
      <c r="DK34" s="117"/>
      <c r="DL34" s="32">
        <f>IF(COUNTIF(DG34:DK34,"&gt;=1")&lt;=1,COUNTIF(DG34:DK34,"&gt;=1"),"ΜΕΧΡΙ 1 ΩΡΑ!")</f>
        <v>1</v>
      </c>
      <c r="DM34" s="135"/>
      <c r="DN34" s="135"/>
      <c r="DO34" s="135"/>
      <c r="DP34" s="118"/>
      <c r="DQ34" s="116"/>
      <c r="DR34" s="116"/>
      <c r="DS34" s="116"/>
      <c r="DT34" s="117">
        <v>3</v>
      </c>
      <c r="DU34" s="32">
        <f>IF(COUNTIF(DP34:DT34,"&gt;=1")&lt;=1,COUNTIF(DP34:DT34,"&gt;=1"),"ΜΕΧΡΙ 1 ΩΡΑ!")</f>
        <v>1</v>
      </c>
      <c r="DV34" s="135"/>
      <c r="DW34" s="135"/>
      <c r="DX34" s="135"/>
      <c r="DY34" s="118"/>
      <c r="DZ34" s="116"/>
      <c r="EA34" s="116"/>
      <c r="EB34" s="116"/>
      <c r="EC34" s="117"/>
      <c r="ED34" s="32">
        <f>IF(COUNTIF(DY34:EC34,"&gt;=1")&lt;=1,COUNTIF(DY34:EC34,"&gt;=1"),"ΜΕΧΡΙ 1 ΩΡΑ!")</f>
        <v>0</v>
      </c>
      <c r="EE34" s="135"/>
      <c r="EF34" s="135"/>
      <c r="EG34" s="135"/>
      <c r="EH34" s="118"/>
      <c r="EI34" s="116"/>
      <c r="EJ34" s="116"/>
      <c r="EK34" s="116">
        <v>4</v>
      </c>
      <c r="EL34" s="117"/>
      <c r="EM34" s="32">
        <f>IF(COUNTIF(EH34:EL34,"&gt;=1")&lt;=1,COUNTIF(EH34:EL34,"&gt;=1"),"ΜΕΧΡΙ 1 ΩΡΑ!")</f>
        <v>1</v>
      </c>
      <c r="EN34" s="135"/>
      <c r="EO34" s="135"/>
      <c r="EP34" s="135"/>
      <c r="EQ34" s="118"/>
      <c r="ER34" s="116"/>
      <c r="ES34" s="116"/>
      <c r="ET34" s="116">
        <v>2</v>
      </c>
      <c r="EU34" s="117"/>
      <c r="EV34" s="32">
        <f>IF(COUNTIF(EQ34:EU34,"&gt;=1")&lt;=1,COUNTIF(EQ34:EU34,"&gt;=1"),"ΜΕΧΡΙ 1 ΩΡΑ!")</f>
        <v>1</v>
      </c>
      <c r="EW34" s="135"/>
      <c r="EX34" s="135"/>
      <c r="EY34" s="135"/>
      <c r="EZ34" s="118"/>
      <c r="FA34" s="116"/>
      <c r="FB34" s="116"/>
      <c r="FC34" s="116"/>
      <c r="FD34" s="117"/>
      <c r="FE34" s="32">
        <f>IF(COUNTIF(EZ34:FD34,"&gt;=1")&lt;=1,COUNTIF(EZ34:FD34,"&gt;=1"),"ΜΕΧΡΙ 1 ΩΡΑ!")</f>
        <v>0</v>
      </c>
      <c r="FF34" s="142"/>
      <c r="FG34" s="142"/>
      <c r="FH34" s="142"/>
    </row>
    <row r="35" spans="2:164" ht="14.25" customHeight="1" thickBot="1">
      <c r="B35" s="6" t="s">
        <v>9</v>
      </c>
      <c r="C35" s="43">
        <f>IF(COUNTIF(C9:C34,"&gt;=1")&lt;=6,COUNTIF(C9:C34,"&gt;=1"),"MAX 6!")</f>
        <v>6</v>
      </c>
      <c r="D35" s="44">
        <f>IF(COUNTIF(D9:D34,"&gt;=1")&lt;=6,COUNTIF(D9:D34,"&gt;=1"),"MAX 6!")</f>
        <v>6</v>
      </c>
      <c r="E35" s="44">
        <f>IF(COUNTIF(E9:E34,"&gt;=1")&lt;=6,COUNTIF(E9:E34,"&gt;=1"),"MAX 6!")</f>
        <v>6</v>
      </c>
      <c r="F35" s="44">
        <f>IF(COUNTIF(F9:F34,"&gt;=1")&lt;=6,COUNTIF(F9:F34,"&gt;=1"),"MAX 6!")</f>
        <v>6</v>
      </c>
      <c r="G35" s="45">
        <f>IF(COUNTIF(G9:G34,"&gt;=1")&lt;=6,COUNTIF(G9:G34,"&gt;=1"),"MAX 6!")</f>
        <v>6</v>
      </c>
      <c r="H35" s="42">
        <f>SUM(H9:H34)</f>
        <v>30</v>
      </c>
      <c r="I35" s="136"/>
      <c r="J35" s="136"/>
      <c r="K35" s="136"/>
      <c r="L35" s="43">
        <f>IF(COUNTIF(L9:L34,"&gt;=1")&lt;=6,COUNTIF(L9:L34,"&gt;=1"),"MAX 6!")</f>
        <v>6</v>
      </c>
      <c r="M35" s="44">
        <f>IF(COUNTIF(M9:M34,"&gt;=1")&lt;=6,COUNTIF(M9:M34,"&gt;=1"),"MAX 6!")</f>
        <v>6</v>
      </c>
      <c r="N35" s="44">
        <f>IF(COUNTIF(N9:N34,"&gt;=1")&lt;=6,COUNTIF(N9:N34,"&gt;=1"),"MAX 6!")</f>
        <v>6</v>
      </c>
      <c r="O35" s="44">
        <f>IF(COUNTIF(O9:O34,"&gt;=1")&lt;=6,COUNTIF(O9:O34,"&gt;=1"),"MAX 6!")</f>
        <v>6</v>
      </c>
      <c r="P35" s="45">
        <f>IF(COUNTIF(P9:P34,"&gt;=1")&lt;=6,COUNTIF(P9:P34,"&gt;=1"),"MAX 6!")</f>
        <v>6</v>
      </c>
      <c r="Q35" s="42">
        <f>SUM(Q9:Q34)</f>
        <v>30</v>
      </c>
      <c r="R35" s="15"/>
      <c r="S35" s="15"/>
      <c r="T35" s="15"/>
      <c r="U35" s="8">
        <f>IF(COUNTIF(U9:U34,"&gt;=1")&lt;=6,COUNTIF(U9:U34,"&gt;=1"),"MAX 6!")</f>
        <v>0</v>
      </c>
      <c r="V35" s="9">
        <f>IF(COUNTIF(V9:V34,"&gt;=1")&lt;=6,COUNTIF(V9:V34,"&gt;=1"),"MAX 6!")</f>
        <v>0</v>
      </c>
      <c r="W35" s="9">
        <f>IF(COUNTIF(W9:W34,"&gt;=1")&lt;=6,COUNTIF(W9:W34,"&gt;=1"),"MAX 6!")</f>
        <v>0</v>
      </c>
      <c r="X35" s="9">
        <f>IF(COUNTIF(X9:X34,"&gt;=1")&lt;=6,COUNTIF(X9:X34,"&gt;=1"),"MAX 6!")</f>
        <v>0</v>
      </c>
      <c r="Y35" s="12">
        <f>IF(COUNTIF(Y9:Y34,"&gt;=1")&lt;=6,COUNTIF(Y9:Y34,"&gt;=1"),"MAX 6!")</f>
        <v>0</v>
      </c>
      <c r="Z35" s="11">
        <f>SUM(Z9:Z34)</f>
        <v>0</v>
      </c>
      <c r="AA35" s="15"/>
      <c r="AB35" s="15"/>
      <c r="AC35" s="15"/>
      <c r="AD35" s="8">
        <f>IF(COUNTIF(AD9:AD34,"&gt;=1")&lt;=6,COUNTIF(AD9:AD34,"&gt;=1"),"MAX 6!")</f>
        <v>6</v>
      </c>
      <c r="AE35" s="9">
        <f>IF(COUNTIF(AE9:AE34,"&gt;=1")&lt;=6,COUNTIF(AE9:AE34,"&gt;=1"),"MAX 6!")</f>
        <v>6</v>
      </c>
      <c r="AF35" s="9">
        <f>IF(COUNTIF(AF9:AF34,"&gt;=1")&lt;=6,COUNTIF(AF9:AF34,"&gt;=1"),"MAX 6!")</f>
        <v>6</v>
      </c>
      <c r="AG35" s="9">
        <f>IF(COUNTIF(AG9:AG34,"&gt;=1")&lt;=6,COUNTIF(AG9:AG34,"&gt;=1"),"MAX 6!")</f>
        <v>6</v>
      </c>
      <c r="AH35" s="12">
        <f>IF(COUNTIF(AH9:AH34,"&gt;=1")&lt;=6,COUNTIF(AH9:AH34,"&gt;=1"),"MAX 6!")</f>
        <v>6</v>
      </c>
      <c r="AI35" s="11">
        <f>SUM(AI9:AI34)</f>
        <v>30</v>
      </c>
      <c r="AJ35" s="15"/>
      <c r="AK35" s="15"/>
      <c r="AL35" s="15"/>
      <c r="AM35" s="8">
        <f>IF(COUNTIF(AM9:AM34,"&gt;=1")&lt;=6,COUNTIF(AM9:AM34,"&gt;=1"),"MAX 6!")</f>
        <v>6</v>
      </c>
      <c r="AN35" s="9">
        <f>IF(COUNTIF(AN9:AN34,"&gt;=1")&lt;=6,COUNTIF(AN9:AN34,"&gt;=1"),"MAX 6!")</f>
        <v>6</v>
      </c>
      <c r="AO35" s="9">
        <f>IF(COUNTIF(AO9:AO34,"&gt;=1")&lt;=6,COUNTIF(AO9:AO34,"&gt;=1"),"MAX 6!")</f>
        <v>6</v>
      </c>
      <c r="AP35" s="9">
        <f>IF(COUNTIF(AP9:AP34,"&gt;=1")&lt;=6,COUNTIF(AP9:AP34,"&gt;=1"),"MAX 6!")</f>
        <v>6</v>
      </c>
      <c r="AQ35" s="12">
        <f>IF(COUNTIF(AQ9:AQ34,"&gt;=1")&lt;=6,COUNTIF(AQ9:AQ34,"&gt;=1"),"MAX 6!")</f>
        <v>6</v>
      </c>
      <c r="AR35" s="11">
        <f>SUM(AR9:AR34)</f>
        <v>30</v>
      </c>
      <c r="AS35" s="15"/>
      <c r="AT35" s="15"/>
      <c r="AU35" s="15"/>
      <c r="AV35" s="8">
        <f>IF(COUNTIF(AV9:AV34,"&gt;=1")&lt;=6,COUNTIF(AV9:AV34,"&gt;=1"),"MAX 6!")</f>
        <v>0</v>
      </c>
      <c r="AW35" s="9">
        <f>IF(COUNTIF(AW9:AW34,"&gt;=1")&lt;=6,COUNTIF(AW9:AW34,"&gt;=1"),"MAX 6!")</f>
        <v>0</v>
      </c>
      <c r="AX35" s="9">
        <f>IF(COUNTIF(AX9:AX34,"&gt;=1")&lt;=6,COUNTIF(AX9:AX34,"&gt;=1"),"MAX 6!")</f>
        <v>0</v>
      </c>
      <c r="AY35" s="9">
        <f>IF(COUNTIF(AY9:AY34,"&gt;=1")&lt;=6,COUNTIF(AY9:AY34,"&gt;=1"),"MAX 6!")</f>
        <v>0</v>
      </c>
      <c r="AZ35" s="12">
        <f>IF(COUNTIF(AZ9:AZ34,"&gt;=1")&lt;=6,COUNTIF(AZ9:AZ34,"&gt;=1"),"MAX 6!")</f>
        <v>0</v>
      </c>
      <c r="BA35" s="11">
        <f>SUM(BA9:BA34)</f>
        <v>0</v>
      </c>
      <c r="BB35" s="15"/>
      <c r="BC35" s="15"/>
      <c r="BD35" s="15"/>
      <c r="BE35" s="8">
        <f>IF(COUNTIF(BE9:BE34,"&gt;=1")&lt;=6,COUNTIF(BE9:BE34,"&gt;=1"),"MAX 6!")</f>
        <v>6</v>
      </c>
      <c r="BF35" s="9">
        <f>IF(COUNTIF(BF9:BF34,"&gt;=1")&lt;=6,COUNTIF(BF9:BF34,"&gt;=1"),"MAX 6!")</f>
        <v>6</v>
      </c>
      <c r="BG35" s="9">
        <f>IF(COUNTIF(BG9:BG34,"&gt;=1")&lt;=6,COUNTIF(BG9:BG34,"&gt;=1"),"MAX 6!")</f>
        <v>6</v>
      </c>
      <c r="BH35" s="9">
        <f>IF(COUNTIF(BH9:BH34,"&gt;=1")&lt;=6,COUNTIF(BH9:BH34,"&gt;=1"),"MAX 6!")</f>
        <v>6</v>
      </c>
      <c r="BI35" s="12">
        <f>IF(COUNTIF(BI9:BI34,"&gt;=1")&lt;=6,COUNTIF(BI9:BI34,"&gt;=1"),"MAX 6!")</f>
        <v>6</v>
      </c>
      <c r="BJ35" s="11">
        <f>SUM(BJ9:BJ34)</f>
        <v>30</v>
      </c>
      <c r="BK35" s="15"/>
      <c r="BL35" s="15"/>
      <c r="BM35" s="15"/>
      <c r="BN35" s="8">
        <f>IF(COUNTIF(BN9:BN34,"&gt;=1")&lt;=6,COUNTIF(BN9:BN34,"&gt;=1"),"MAX 6!")</f>
        <v>6</v>
      </c>
      <c r="BO35" s="9">
        <f>IF(COUNTIF(BO9:BO34,"&gt;=1")&lt;=6,COUNTIF(BO9:BO34,"&gt;=1"),"MAX 6!")</f>
        <v>6</v>
      </c>
      <c r="BP35" s="9">
        <f>IF(COUNTIF(BP9:BP34,"&gt;=1")&lt;=6,COUNTIF(BP9:BP34,"&gt;=1"),"MAX 6!")</f>
        <v>6</v>
      </c>
      <c r="BQ35" s="9">
        <f>IF(COUNTIF(BQ9:BQ34,"&gt;=1")&lt;=6,COUNTIF(BQ9:BQ34,"&gt;=1"),"MAX 6!")</f>
        <v>6</v>
      </c>
      <c r="BR35" s="12">
        <f>IF(COUNTIF(BR9:BR34,"&gt;=1")&lt;=6,COUNTIF(BR9:BR34,"&gt;=1"),"MAX 6!")</f>
        <v>6</v>
      </c>
      <c r="BS35" s="11">
        <f>SUM(BS9:BS34)</f>
        <v>30</v>
      </c>
      <c r="BT35" s="15"/>
      <c r="BU35" s="15"/>
      <c r="BV35" s="15"/>
      <c r="BW35" s="8">
        <f>IF(COUNTIF(BW9:BW34,"&gt;=1")&lt;=6,COUNTIF(BW9:BW34,"&gt;=1"),"MAX 6!")</f>
        <v>0</v>
      </c>
      <c r="BX35" s="9">
        <f>IF(COUNTIF(BX9:BX34,"&gt;=1")&lt;=6,COUNTIF(BX9:BX34,"&gt;=1"),"MAX 6!")</f>
        <v>0</v>
      </c>
      <c r="BY35" s="9">
        <f>IF(COUNTIF(BY9:BY34,"&gt;=1")&lt;=6,COUNTIF(BY9:BY34,"&gt;=1"),"MAX 6!")</f>
        <v>0</v>
      </c>
      <c r="BZ35" s="9">
        <f>IF(COUNTIF(BZ9:BZ34,"&gt;=1")&lt;=6,COUNTIF(BZ9:BZ34,"&gt;=1"),"MAX 6!")</f>
        <v>0</v>
      </c>
      <c r="CA35" s="12">
        <f>IF(COUNTIF(CA9:CA34,"&gt;=1")&lt;=6,COUNTIF(CA9:CA34,"&gt;=1"),"MAX 6!")</f>
        <v>0</v>
      </c>
      <c r="CB35" s="11">
        <f>SUM(CB9:CB34)</f>
        <v>0</v>
      </c>
      <c r="CC35" s="15"/>
      <c r="CD35" s="15"/>
      <c r="CE35" s="15"/>
      <c r="CF35" s="8">
        <f>IF(COUNTIF(CF9:CF34,"&gt;=1")&lt;=6,COUNTIF(CF9:CF34,"&gt;=1"),"MAX 6!")</f>
        <v>6</v>
      </c>
      <c r="CG35" s="9">
        <f>IF(COUNTIF(CG9:CG34,"&gt;=1")&lt;=6,COUNTIF(CG9:CG34,"&gt;=1"),"MAX 6!")</f>
        <v>6</v>
      </c>
      <c r="CH35" s="9">
        <f>IF(COUNTIF(CH9:CH34,"&gt;=1")&lt;=6,COUNTIF(CH9:CH34,"&gt;=1"),"MAX 6!")</f>
        <v>6</v>
      </c>
      <c r="CI35" s="9">
        <f>IF(COUNTIF(CI9:CI34,"&gt;=1")&lt;=6,COUNTIF(CI9:CI34,"&gt;=1"),"MAX 6!")</f>
        <v>6</v>
      </c>
      <c r="CJ35" s="12">
        <f>IF(COUNTIF(CJ9:CJ34,"&gt;=1")&lt;=6,COUNTIF(CJ9:CJ34,"&gt;=1"),"MAX 6!")</f>
        <v>6</v>
      </c>
      <c r="CK35" s="11">
        <f>SUM(CK9:CK34)</f>
        <v>30</v>
      </c>
      <c r="CL35" s="15"/>
      <c r="CM35" s="15"/>
      <c r="CN35" s="15"/>
      <c r="CO35" s="8">
        <f>IF(COUNTIF(CO9:CO34,"&gt;=1")&lt;=6,COUNTIF(CO9:CO34,"&gt;=1"),"MAX 6!")</f>
        <v>6</v>
      </c>
      <c r="CP35" s="9">
        <f>IF(COUNTIF(CP9:CP34,"&gt;=1")&lt;=6,COUNTIF(CP9:CP34,"&gt;=1"),"MAX 6!")</f>
        <v>6</v>
      </c>
      <c r="CQ35" s="9">
        <f>IF(COUNTIF(CQ9:CQ34,"&gt;=1")&lt;=6,COUNTIF(CQ9:CQ34,"&gt;=1"),"MAX 6!")</f>
        <v>6</v>
      </c>
      <c r="CR35" s="9">
        <f>IF(COUNTIF(CR9:CR34,"&gt;=1")&lt;=6,COUNTIF(CR9:CR34,"&gt;=1"),"MAX 6!")</f>
        <v>6</v>
      </c>
      <c r="CS35" s="12">
        <f>IF(COUNTIF(CS9:CS34,"&gt;=1")&lt;=6,COUNTIF(CS9:CS34,"&gt;=1"),"MAX 6!")</f>
        <v>6</v>
      </c>
      <c r="CT35" s="11">
        <f>SUM(CT9:CT34)</f>
        <v>30</v>
      </c>
      <c r="CU35" s="15"/>
      <c r="CV35" s="15"/>
      <c r="CW35" s="15"/>
      <c r="CX35" s="8">
        <f>IF(COUNTIF(CX9:CX34,"&gt;=1")&lt;=6,COUNTIF(CX9:CX34,"&gt;=1"),"MAX 6!")</f>
        <v>0</v>
      </c>
      <c r="CY35" s="9">
        <f>IF(COUNTIF(CY9:CY34,"&gt;=1")&lt;=6,COUNTIF(CY9:CY34,"&gt;=1"),"MAX 6!")</f>
        <v>0</v>
      </c>
      <c r="CZ35" s="9">
        <f>IF(COUNTIF(CZ9:CZ34,"&gt;=1")&lt;=6,COUNTIF(CZ9:CZ34,"&gt;=1"),"MAX 6!")</f>
        <v>0</v>
      </c>
      <c r="DA35" s="9">
        <f>IF(COUNTIF(DA9:DA34,"&gt;=1")&lt;=6,COUNTIF(DA9:DA34,"&gt;=1"),"MAX 6!")</f>
        <v>0</v>
      </c>
      <c r="DB35" s="12">
        <f>IF(COUNTIF(DB9:DB34,"&gt;=1")&lt;=6,COUNTIF(DB9:DB34,"&gt;=1"),"MAX 6!")</f>
        <v>0</v>
      </c>
      <c r="DC35" s="11">
        <f>SUM(DC9:DC34)</f>
        <v>0</v>
      </c>
      <c r="DD35" s="15"/>
      <c r="DE35" s="15"/>
      <c r="DF35" s="15"/>
      <c r="DG35" s="8">
        <f>IF(COUNTIF(DG9:DG34,"&gt;=1")&lt;=6,COUNTIF(DG9:DG34,"&gt;=1"),"MAX 6!")</f>
        <v>6</v>
      </c>
      <c r="DH35" s="9">
        <f>IF(COUNTIF(DH9:DH34,"&gt;=1")&lt;=6,COUNTIF(DH9:DH34,"&gt;=1"),"MAX 6!")</f>
        <v>6</v>
      </c>
      <c r="DI35" s="9">
        <f>IF(COUNTIF(DI9:DI34,"&gt;=1")&lt;=6,COUNTIF(DI9:DI34,"&gt;=1"),"MAX 6!")</f>
        <v>6</v>
      </c>
      <c r="DJ35" s="9">
        <f>IF(COUNTIF(DJ9:DJ34,"&gt;=1")&lt;=6,COUNTIF(DJ9:DJ34,"&gt;=1"),"MAX 6!")</f>
        <v>6</v>
      </c>
      <c r="DK35" s="12">
        <f>IF(COUNTIF(DK9:DK34,"&gt;=1")&lt;=6,COUNTIF(DK9:DK34,"&gt;=1"),"MAX 6!")</f>
        <v>6</v>
      </c>
      <c r="DL35" s="11">
        <f>SUM(DL9:DL34)</f>
        <v>30</v>
      </c>
      <c r="DM35" s="15"/>
      <c r="DN35" s="15"/>
      <c r="DO35" s="15"/>
      <c r="DP35" s="8">
        <f>IF(COUNTIF(DP9:DP34,"&gt;=1")&lt;=6,COUNTIF(DP9:DP34,"&gt;=1"),"MAX 6!")</f>
        <v>6</v>
      </c>
      <c r="DQ35" s="9">
        <f>IF(COUNTIF(DQ9:DQ34,"&gt;=1")&lt;=6,COUNTIF(DQ9:DQ34,"&gt;=1"),"MAX 6!")</f>
        <v>6</v>
      </c>
      <c r="DR35" s="9">
        <f>IF(COUNTIF(DR9:DR34,"&gt;=1")&lt;=6,COUNTIF(DR9:DR34,"&gt;=1"),"MAX 6!")</f>
        <v>6</v>
      </c>
      <c r="DS35" s="9">
        <f>IF(COUNTIF(DS9:DS34,"&gt;=1")&lt;=6,COUNTIF(DS9:DS34,"&gt;=1"),"MAX 6!")</f>
        <v>6</v>
      </c>
      <c r="DT35" s="12">
        <f>IF(COUNTIF(DT9:DT34,"&gt;=1")&lt;=6,COUNTIF(DT9:DT34,"&gt;=1"),"MAX 6!")</f>
        <v>6</v>
      </c>
      <c r="DU35" s="11">
        <f>SUM(DU9:DU34)</f>
        <v>30</v>
      </c>
      <c r="DV35" s="15"/>
      <c r="DW35" s="15"/>
      <c r="DX35" s="15"/>
      <c r="DY35" s="8">
        <f>IF(COUNTIF(DY9:DY34,"&gt;=1")&lt;=6,COUNTIF(DY9:DY34,"&gt;=1"),"MAX 6!")</f>
        <v>0</v>
      </c>
      <c r="DZ35" s="9">
        <f>IF(COUNTIF(DZ9:DZ34,"&gt;=1")&lt;=6,COUNTIF(DZ9:DZ34,"&gt;=1"),"MAX 6!")</f>
        <v>0</v>
      </c>
      <c r="EA35" s="9">
        <f>IF(COUNTIF(EA9:EA34,"&gt;=1")&lt;=6,COUNTIF(EA9:EA34,"&gt;=1"),"MAX 6!")</f>
        <v>0</v>
      </c>
      <c r="EB35" s="9">
        <f>IF(COUNTIF(EB9:EB34,"&gt;=1")&lt;=6,COUNTIF(EB9:EB34,"&gt;=1"),"MAX 6!")</f>
        <v>0</v>
      </c>
      <c r="EC35" s="12">
        <f>IF(COUNTIF(EC9:EC34,"&gt;=1")&lt;=6,COUNTIF(EC9:EC34,"&gt;=1"),"MAX 6!")</f>
        <v>0</v>
      </c>
      <c r="ED35" s="11">
        <f>SUM(ED9:ED34)</f>
        <v>0</v>
      </c>
      <c r="EE35" s="15"/>
      <c r="EF35" s="15"/>
      <c r="EG35" s="15"/>
      <c r="EH35" s="8">
        <f>IF(COUNTIF(EH9:EH34,"&gt;=1")&lt;=6,COUNTIF(EH9:EH34,"&gt;=1"),"MAX 6!")</f>
        <v>6</v>
      </c>
      <c r="EI35" s="9">
        <f>IF(COUNTIF(EI9:EI34,"&gt;=1")&lt;=6,COUNTIF(EI9:EI34,"&gt;=1"),"MAX 6!")</f>
        <v>6</v>
      </c>
      <c r="EJ35" s="9">
        <f>IF(COUNTIF(EJ9:EJ34,"&gt;=1")&lt;=6,COUNTIF(EJ9:EJ34,"&gt;=1"),"MAX 6!")</f>
        <v>6</v>
      </c>
      <c r="EK35" s="9">
        <f>IF(COUNTIF(EK9:EK34,"&gt;=1")&lt;=6,COUNTIF(EK9:EK34,"&gt;=1"),"MAX 6!")</f>
        <v>6</v>
      </c>
      <c r="EL35" s="12">
        <f>IF(COUNTIF(EL9:EL34,"&gt;=1")&lt;=6,COUNTIF(EL9:EL34,"&gt;=1"),"MAX 6!")</f>
        <v>6</v>
      </c>
      <c r="EM35" s="11">
        <f>SUM(EM9:EM34)</f>
        <v>30</v>
      </c>
      <c r="EN35" s="15"/>
      <c r="EO35" s="15"/>
      <c r="EP35" s="15"/>
      <c r="EQ35" s="8">
        <f>IF(COUNTIF(EQ9:EQ34,"&gt;=1")&lt;=6,COUNTIF(EQ9:EQ34,"&gt;=1"),"MAX 6!")</f>
        <v>6</v>
      </c>
      <c r="ER35" s="9">
        <f>IF(COUNTIF(ER9:ER34,"&gt;=1")&lt;=6,COUNTIF(ER9:ER34,"&gt;=1"),"MAX 6!")</f>
        <v>6</v>
      </c>
      <c r="ES35" s="9">
        <f>IF(COUNTIF(ES9:ES34,"&gt;=1")&lt;=6,COUNTIF(ES9:ES34,"&gt;=1"),"MAX 6!")</f>
        <v>6</v>
      </c>
      <c r="ET35" s="9">
        <f>IF(COUNTIF(ET9:ET34,"&gt;=1")&lt;=6,COUNTIF(ET9:ET34,"&gt;=1"),"MAX 6!")</f>
        <v>6</v>
      </c>
      <c r="EU35" s="12">
        <f>IF(COUNTIF(EU9:EU34,"&gt;=1")&lt;=6,COUNTIF(EU9:EU34,"&gt;=1"),"MAX 6!")</f>
        <v>6</v>
      </c>
      <c r="EV35" s="11">
        <f>SUM(EV9:EV34)</f>
        <v>30</v>
      </c>
      <c r="EW35" s="15"/>
      <c r="EX35" s="15"/>
      <c r="EY35" s="15"/>
      <c r="EZ35" s="8">
        <f>IF(COUNTIF(EZ9:EZ34,"&gt;=1")&lt;=6,COUNTIF(EZ9:EZ34,"&gt;=1"),"MAX 6!")</f>
        <v>0</v>
      </c>
      <c r="FA35" s="9">
        <f>IF(COUNTIF(FA9:FA34,"&gt;=1")&lt;=6,COUNTIF(FA9:FA34,"&gt;=1"),"MAX 6!")</f>
        <v>0</v>
      </c>
      <c r="FB35" s="9">
        <f>IF(COUNTIF(FB9:FB34,"&gt;=1")&lt;=6,COUNTIF(FB9:FB34,"&gt;=1"),"MAX 6!")</f>
        <v>0</v>
      </c>
      <c r="FC35" s="9">
        <f>IF(COUNTIF(FC9:FC34,"&gt;=1")&lt;=6,COUNTIF(FC9:FC34,"&gt;=1"),"MAX 6!")</f>
        <v>0</v>
      </c>
      <c r="FD35" s="12">
        <f>IF(COUNTIF(FD9:FD34,"&gt;=1")&lt;=6,COUNTIF(FD9:FD34,"&gt;=1"),"MAX 6!")</f>
        <v>0</v>
      </c>
      <c r="FE35" s="11">
        <f>SUM(FE9:FE34)</f>
        <v>0</v>
      </c>
      <c r="FF35" s="13"/>
      <c r="FG35" s="13"/>
      <c r="FH35" s="13"/>
    </row>
    <row r="36" spans="2:67" s="51" customFormat="1" ht="7.5" customHeight="1" thickTop="1">
      <c r="B36" s="71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E36" s="72"/>
      <c r="BF36" s="72"/>
      <c r="BG36" s="73"/>
      <c r="BH36" s="72"/>
      <c r="BI36" s="74"/>
      <c r="BJ36" s="74"/>
      <c r="BK36" s="74"/>
      <c r="BL36" s="74"/>
      <c r="BM36" s="74"/>
      <c r="BN36" s="74"/>
      <c r="BO36" s="74"/>
    </row>
    <row r="37" spans="2:67" s="55" customFormat="1" ht="12.75">
      <c r="B37" s="75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51"/>
      <c r="BE37" s="72"/>
      <c r="BF37" s="72"/>
      <c r="BG37" s="76"/>
      <c r="BH37" s="72"/>
      <c r="BI37" s="74"/>
      <c r="BJ37" s="74"/>
      <c r="BK37" s="74"/>
      <c r="BL37" s="74"/>
      <c r="BM37" s="74"/>
      <c r="BN37" s="74"/>
      <c r="BO37" s="74"/>
    </row>
    <row r="38" spans="2:60" s="55" customFormat="1" ht="15.75">
      <c r="B38" s="123"/>
      <c r="C38" s="77"/>
      <c r="D38" s="77"/>
      <c r="E38" s="77"/>
      <c r="F38" s="78"/>
      <c r="H38" s="78"/>
      <c r="I38" s="78"/>
      <c r="J38" s="78"/>
      <c r="K38" s="92"/>
      <c r="L38" s="78"/>
      <c r="M38" s="78"/>
      <c r="N38" s="77"/>
      <c r="O38" s="77"/>
      <c r="P38" s="78"/>
      <c r="Q38" s="78"/>
      <c r="R38" s="78"/>
      <c r="S38" s="78"/>
      <c r="T38" s="79"/>
      <c r="V38" s="79"/>
      <c r="W38" s="79"/>
      <c r="Y38" s="78"/>
      <c r="Z38" s="78"/>
      <c r="AA38" s="79"/>
      <c r="AB38" s="79"/>
      <c r="AC38" s="79"/>
      <c r="AD38" s="79"/>
      <c r="AE38" s="79"/>
      <c r="AF38" s="79"/>
      <c r="AG38" s="78"/>
      <c r="AH38" s="78"/>
      <c r="AN38" s="79"/>
      <c r="AO38" s="79"/>
      <c r="AP38" s="79"/>
      <c r="AQ38" s="79"/>
      <c r="AW38" s="79"/>
      <c r="AX38" s="79"/>
      <c r="BB38" s="79"/>
      <c r="BC38" s="79"/>
      <c r="BD38" s="51"/>
      <c r="BE38" s="79"/>
      <c r="BF38" s="79"/>
      <c r="BG38" s="80"/>
      <c r="BH38" s="79"/>
    </row>
    <row r="39" spans="2:79" s="51" customFormat="1" ht="15">
      <c r="B39" s="163"/>
      <c r="C39" s="163"/>
      <c r="D39" s="77"/>
      <c r="E39" s="77"/>
      <c r="F39" s="78"/>
      <c r="G39" s="126"/>
      <c r="K39" s="122"/>
      <c r="L39" s="77"/>
      <c r="M39" s="78"/>
      <c r="N39" s="78"/>
      <c r="O39" s="72"/>
      <c r="P39" s="72"/>
      <c r="Q39" s="72"/>
      <c r="R39" s="72"/>
      <c r="S39" s="72"/>
      <c r="T39" s="77"/>
      <c r="U39" s="72"/>
      <c r="V39" s="77"/>
      <c r="W39" s="77"/>
      <c r="X39" s="77"/>
      <c r="Y39" s="72"/>
      <c r="Z39" s="72"/>
      <c r="AA39" s="77"/>
      <c r="AB39" s="77"/>
      <c r="AC39" s="77"/>
      <c r="AD39" s="77"/>
      <c r="AE39" s="77"/>
      <c r="AF39" s="77"/>
      <c r="AG39" s="72"/>
      <c r="AH39" s="72"/>
      <c r="AI39" s="72"/>
      <c r="AJ39" s="72"/>
      <c r="AK39" s="72"/>
      <c r="AL39" s="72"/>
      <c r="AN39" s="79"/>
      <c r="AO39" s="79"/>
      <c r="AP39" s="79"/>
      <c r="AQ39" s="79"/>
      <c r="AR39" s="72"/>
      <c r="AS39" s="72"/>
      <c r="AT39" s="72"/>
      <c r="AU39" s="72"/>
      <c r="AV39" s="72"/>
      <c r="AW39" s="79"/>
      <c r="AX39" s="79"/>
      <c r="AY39" s="85"/>
      <c r="AZ39" s="77"/>
      <c r="BA39" s="77"/>
      <c r="BB39" s="77"/>
      <c r="BC39" s="77"/>
      <c r="BD39" s="77"/>
      <c r="BE39" s="85"/>
      <c r="BF39" s="85"/>
      <c r="BG39" s="77"/>
      <c r="BH39" s="77"/>
      <c r="BI39" s="77"/>
      <c r="BJ39" s="77"/>
      <c r="BK39" s="77"/>
      <c r="BW39" s="85"/>
      <c r="CA39" s="106"/>
    </row>
    <row r="40" spans="2:83" s="51" customFormat="1" ht="14.25" customHeight="1">
      <c r="B40" s="163"/>
      <c r="C40" s="163"/>
      <c r="D40" s="77"/>
      <c r="E40" s="77"/>
      <c r="F40" s="78"/>
      <c r="G40" s="126"/>
      <c r="K40" s="82"/>
      <c r="L40" s="82"/>
      <c r="M40" s="82"/>
      <c r="N40" s="82"/>
      <c r="O40" s="72"/>
      <c r="P40" s="72"/>
      <c r="Q40" s="72"/>
      <c r="R40" s="72"/>
      <c r="S40" s="72"/>
      <c r="T40" s="77"/>
      <c r="U40" s="72"/>
      <c r="V40" s="77"/>
      <c r="W40" s="77"/>
      <c r="X40" s="77"/>
      <c r="Y40" s="72"/>
      <c r="Z40" s="72"/>
      <c r="AA40" s="77"/>
      <c r="AB40" s="77"/>
      <c r="AC40" s="77"/>
      <c r="AD40" s="77"/>
      <c r="AE40" s="77"/>
      <c r="AF40" s="77"/>
      <c r="AG40" s="72"/>
      <c r="AH40" s="72"/>
      <c r="AI40" s="72"/>
      <c r="AJ40" s="72"/>
      <c r="AK40" s="72"/>
      <c r="AL40" s="72"/>
      <c r="AM40" s="79"/>
      <c r="AN40" s="79"/>
      <c r="AO40" s="79"/>
      <c r="AP40" s="79"/>
      <c r="AQ40" s="79"/>
      <c r="AR40" s="72"/>
      <c r="AS40" s="72"/>
      <c r="AT40" s="72"/>
      <c r="AU40" s="72"/>
      <c r="AV40" s="72"/>
      <c r="AW40" s="79"/>
      <c r="AX40" s="79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BW40" s="93"/>
      <c r="BX40" s="94"/>
      <c r="BY40" s="94"/>
      <c r="BZ40" s="94"/>
      <c r="CA40" s="94"/>
      <c r="CB40" s="94"/>
      <c r="CC40" s="94"/>
      <c r="CD40" s="94"/>
      <c r="CE40" s="94"/>
    </row>
    <row r="41" spans="2:75" s="51" customFormat="1" ht="14.25" customHeight="1">
      <c r="B41" s="163"/>
      <c r="C41" s="163"/>
      <c r="D41" s="77"/>
      <c r="E41" s="77"/>
      <c r="F41" s="78"/>
      <c r="G41" s="126"/>
      <c r="K41" s="82"/>
      <c r="L41" s="82"/>
      <c r="M41" s="82"/>
      <c r="N41" s="82"/>
      <c r="O41" s="72"/>
      <c r="P41" s="72"/>
      <c r="Q41" s="72"/>
      <c r="R41" s="72"/>
      <c r="S41" s="72"/>
      <c r="T41" s="77"/>
      <c r="U41" s="72"/>
      <c r="V41" s="77"/>
      <c r="W41" s="77"/>
      <c r="X41" s="77"/>
      <c r="Y41" s="72"/>
      <c r="Z41" s="72"/>
      <c r="AA41" s="77"/>
      <c r="AB41" s="77"/>
      <c r="AC41" s="77"/>
      <c r="AD41" s="77"/>
      <c r="AE41" s="77"/>
      <c r="AF41" s="77"/>
      <c r="AG41" s="72"/>
      <c r="AH41" s="72"/>
      <c r="AI41" s="72"/>
      <c r="AJ41" s="72"/>
      <c r="AK41" s="72"/>
      <c r="AL41" s="72"/>
      <c r="AM41" s="79"/>
      <c r="AN41" s="79"/>
      <c r="AO41" s="79"/>
      <c r="AP41" s="79"/>
      <c r="AQ41" s="79"/>
      <c r="AR41" s="72"/>
      <c r="AS41" s="72"/>
      <c r="AT41" s="72"/>
      <c r="AU41" s="72"/>
      <c r="AV41" s="72"/>
      <c r="AW41" s="79"/>
      <c r="AX41" s="79"/>
      <c r="AY41" s="77"/>
      <c r="AZ41" s="96"/>
      <c r="BA41" s="77"/>
      <c r="BB41" s="77"/>
      <c r="BC41" s="77"/>
      <c r="BD41" s="77"/>
      <c r="BE41" s="77"/>
      <c r="BF41" s="77"/>
      <c r="BG41" s="77"/>
      <c r="BH41" s="77"/>
      <c r="BI41" s="72"/>
      <c r="BJ41" s="72"/>
      <c r="BK41" s="72"/>
      <c r="BW41" s="96"/>
    </row>
    <row r="42" spans="2:75" s="51" customFormat="1" ht="14.25" customHeight="1">
      <c r="B42" s="163"/>
      <c r="C42" s="163"/>
      <c r="D42" s="77"/>
      <c r="E42" s="77"/>
      <c r="F42" s="78"/>
      <c r="G42" s="126"/>
      <c r="K42" s="82"/>
      <c r="L42" s="82"/>
      <c r="M42" s="82"/>
      <c r="N42" s="82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2"/>
      <c r="AK42" s="72"/>
      <c r="AL42" s="72"/>
      <c r="AM42" s="79"/>
      <c r="AN42" s="79"/>
      <c r="AO42" s="84"/>
      <c r="AP42" s="84"/>
      <c r="AQ42" s="84"/>
      <c r="AR42" s="79"/>
      <c r="AS42" s="79"/>
      <c r="AT42" s="79"/>
      <c r="AU42" s="79"/>
      <c r="AV42" s="79"/>
      <c r="AW42" s="84"/>
      <c r="AX42" s="84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2"/>
      <c r="BJ42" s="72"/>
      <c r="BK42" s="72"/>
      <c r="BW42" s="77"/>
    </row>
    <row r="43" spans="2:75" s="51" customFormat="1" ht="14.25" customHeight="1">
      <c r="B43" s="163"/>
      <c r="C43" s="163"/>
      <c r="D43" s="77"/>
      <c r="E43" s="77"/>
      <c r="F43" s="78"/>
      <c r="G43" s="126"/>
      <c r="K43" s="82"/>
      <c r="L43" s="82"/>
      <c r="M43" s="82"/>
      <c r="N43" s="82"/>
      <c r="O43" s="72"/>
      <c r="P43" s="72"/>
      <c r="Q43" s="72"/>
      <c r="R43" s="72"/>
      <c r="S43" s="72"/>
      <c r="T43" s="77"/>
      <c r="U43" s="72"/>
      <c r="V43" s="77"/>
      <c r="W43" s="77"/>
      <c r="X43" s="77"/>
      <c r="Y43" s="72"/>
      <c r="Z43" s="72"/>
      <c r="AA43" s="77"/>
      <c r="AB43" s="77"/>
      <c r="AC43" s="77"/>
      <c r="AD43" s="77"/>
      <c r="AE43" s="77"/>
      <c r="AF43" s="77"/>
      <c r="AG43" s="72"/>
      <c r="AH43" s="72"/>
      <c r="AI43" s="72"/>
      <c r="AJ43" s="72"/>
      <c r="AK43" s="72"/>
      <c r="AL43" s="72"/>
      <c r="AM43" s="79"/>
      <c r="AN43" s="79"/>
      <c r="AO43" s="84"/>
      <c r="AP43" s="84"/>
      <c r="AQ43" s="84"/>
      <c r="AR43" s="79"/>
      <c r="AS43" s="79"/>
      <c r="AT43" s="79"/>
      <c r="AU43" s="79"/>
      <c r="AV43" s="79"/>
      <c r="AW43" s="84"/>
      <c r="AX43" s="84"/>
      <c r="AY43" s="85"/>
      <c r="AZ43" s="77"/>
      <c r="BA43" s="77"/>
      <c r="BB43" s="77"/>
      <c r="BC43" s="77"/>
      <c r="BD43" s="77"/>
      <c r="BE43" s="85"/>
      <c r="BF43" s="85"/>
      <c r="BG43" s="77"/>
      <c r="BH43" s="77"/>
      <c r="BI43" s="77"/>
      <c r="BJ43" s="77"/>
      <c r="BK43" s="77"/>
      <c r="BW43" s="77"/>
    </row>
    <row r="44" spans="2:75" s="51" customFormat="1" ht="14.25" customHeight="1">
      <c r="B44" s="163"/>
      <c r="C44" s="163"/>
      <c r="D44" s="55"/>
      <c r="E44" s="55"/>
      <c r="F44" s="55"/>
      <c r="G44" s="127"/>
      <c r="H44" s="55"/>
      <c r="I44" s="55"/>
      <c r="J44" s="55"/>
      <c r="K44" s="82"/>
      <c r="L44" s="82"/>
      <c r="M44" s="82"/>
      <c r="N44" s="82"/>
      <c r="O44" s="72"/>
      <c r="P44" s="72"/>
      <c r="Q44" s="72"/>
      <c r="R44" s="72"/>
      <c r="S44" s="72"/>
      <c r="T44" s="85"/>
      <c r="U44" s="72"/>
      <c r="V44" s="77"/>
      <c r="W44" s="85"/>
      <c r="X44" s="85"/>
      <c r="Y44" s="72"/>
      <c r="Z44" s="72"/>
      <c r="AA44" s="85"/>
      <c r="AB44" s="85"/>
      <c r="AC44" s="85"/>
      <c r="AD44" s="85"/>
      <c r="AE44" s="85"/>
      <c r="AF44" s="85"/>
      <c r="AG44" s="72"/>
      <c r="AH44" s="72"/>
      <c r="AI44" s="72"/>
      <c r="AJ44" s="72"/>
      <c r="AK44" s="72"/>
      <c r="AL44" s="85"/>
      <c r="AM44" s="85"/>
      <c r="AN44" s="85"/>
      <c r="AO44" s="77"/>
      <c r="AP44" s="77"/>
      <c r="AQ44" s="77"/>
      <c r="AR44" s="85"/>
      <c r="AS44" s="85"/>
      <c r="AT44" s="85"/>
      <c r="AU44" s="85"/>
      <c r="AV44" s="85"/>
      <c r="AW44" s="77"/>
      <c r="AX44" s="77"/>
      <c r="AY44" s="10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S44" s="79"/>
      <c r="BT44" s="79"/>
      <c r="BU44" s="79"/>
      <c r="BV44" s="79"/>
      <c r="BW44" s="102"/>
    </row>
    <row r="45" spans="2:79" s="51" customFormat="1" ht="14.25" customHeight="1">
      <c r="B45" s="163"/>
      <c r="C45" s="163"/>
      <c r="D45" s="55"/>
      <c r="E45" s="55"/>
      <c r="F45" s="55"/>
      <c r="G45" s="126"/>
      <c r="K45" s="82"/>
      <c r="L45" s="82"/>
      <c r="M45" s="82"/>
      <c r="N45" s="82"/>
      <c r="O45" s="72"/>
      <c r="P45" s="72"/>
      <c r="Q45" s="72"/>
      <c r="R45" s="72"/>
      <c r="S45" s="72"/>
      <c r="T45" s="55"/>
      <c r="U45" s="72"/>
      <c r="V45" s="55"/>
      <c r="W45" s="55"/>
      <c r="X45" s="55"/>
      <c r="Y45" s="72"/>
      <c r="Z45" s="72"/>
      <c r="AA45" s="55"/>
      <c r="AB45" s="55"/>
      <c r="AC45" s="55"/>
      <c r="AD45" s="55"/>
      <c r="AE45" s="55"/>
      <c r="AF45" s="55"/>
      <c r="AG45" s="72"/>
      <c r="AH45" s="72"/>
      <c r="AI45" s="72"/>
      <c r="AJ45" s="72"/>
      <c r="AK45" s="72"/>
      <c r="AL45" s="72"/>
      <c r="AM45" s="72"/>
      <c r="AN45" s="85"/>
      <c r="AO45" s="85"/>
      <c r="AP45" s="85"/>
      <c r="AQ45" s="85"/>
      <c r="AR45" s="77"/>
      <c r="AS45" s="77"/>
      <c r="AT45" s="77"/>
      <c r="AU45" s="77"/>
      <c r="AV45" s="77"/>
      <c r="AW45" s="85"/>
      <c r="AX45" s="85"/>
      <c r="AY45" s="77"/>
      <c r="AZ45" s="77"/>
      <c r="BA45" s="77"/>
      <c r="BB45" s="77"/>
      <c r="BC45" s="77"/>
      <c r="BE45" s="85"/>
      <c r="BF45" s="85"/>
      <c r="BG45" s="87"/>
      <c r="BH45" s="85"/>
      <c r="BS45" s="79"/>
      <c r="BT45" s="79"/>
      <c r="BU45" s="79"/>
      <c r="BV45" s="79"/>
      <c r="BW45" s="79"/>
      <c r="BX45" s="79"/>
      <c r="BY45" s="79"/>
      <c r="BZ45" s="72"/>
      <c r="CA45" s="88"/>
    </row>
    <row r="46" spans="2:79" s="51" customFormat="1" ht="14.25" customHeight="1">
      <c r="B46" s="163"/>
      <c r="C46" s="163"/>
      <c r="D46" s="55"/>
      <c r="E46" s="55"/>
      <c r="F46" s="55"/>
      <c r="G46" s="126"/>
      <c r="K46" s="82"/>
      <c r="L46" s="82"/>
      <c r="M46" s="82"/>
      <c r="N46" s="82"/>
      <c r="O46" s="72"/>
      <c r="P46" s="72"/>
      <c r="Q46" s="72"/>
      <c r="R46" s="72"/>
      <c r="S46" s="72"/>
      <c r="T46" s="55"/>
      <c r="U46" s="72"/>
      <c r="V46" s="55"/>
      <c r="W46" s="55"/>
      <c r="X46" s="55"/>
      <c r="Y46" s="72"/>
      <c r="Z46" s="72"/>
      <c r="AA46" s="55"/>
      <c r="AB46" s="55"/>
      <c r="AC46" s="55"/>
      <c r="AD46" s="55"/>
      <c r="AE46" s="55"/>
      <c r="AF46" s="55"/>
      <c r="AG46" s="72"/>
      <c r="AH46" s="72"/>
      <c r="AI46" s="72"/>
      <c r="AJ46" s="72"/>
      <c r="AK46" s="72"/>
      <c r="AL46" s="72"/>
      <c r="AM46" s="72"/>
      <c r="AN46" s="85"/>
      <c r="AO46" s="85"/>
      <c r="AP46" s="85"/>
      <c r="AQ46" s="85"/>
      <c r="AR46" s="77"/>
      <c r="AS46" s="77"/>
      <c r="AT46" s="77"/>
      <c r="AU46" s="77"/>
      <c r="AV46" s="77"/>
      <c r="AW46" s="85"/>
      <c r="AX46" s="85"/>
      <c r="AY46" s="77"/>
      <c r="AZ46" s="77"/>
      <c r="BA46" s="77"/>
      <c r="BB46" s="77"/>
      <c r="BC46" s="77"/>
      <c r="BE46" s="85"/>
      <c r="BF46" s="85"/>
      <c r="BG46" s="87"/>
      <c r="BH46" s="85"/>
      <c r="BS46" s="79"/>
      <c r="BT46" s="79"/>
      <c r="BU46" s="79"/>
      <c r="BV46" s="79"/>
      <c r="BW46" s="79"/>
      <c r="BX46" s="79"/>
      <c r="BY46" s="79"/>
      <c r="BZ46" s="72"/>
      <c r="CA46" s="88"/>
    </row>
    <row r="47" spans="2:79" s="51" customFormat="1" ht="14.25" customHeight="1">
      <c r="B47" s="163"/>
      <c r="C47" s="163"/>
      <c r="D47" s="55"/>
      <c r="E47" s="55"/>
      <c r="F47" s="55"/>
      <c r="G47" s="126"/>
      <c r="K47" s="82"/>
      <c r="L47" s="82"/>
      <c r="M47" s="82"/>
      <c r="N47" s="82"/>
      <c r="O47" s="72"/>
      <c r="P47" s="72"/>
      <c r="Q47" s="72"/>
      <c r="R47" s="72"/>
      <c r="S47" s="72"/>
      <c r="T47" s="55"/>
      <c r="U47" s="72"/>
      <c r="V47" s="55"/>
      <c r="W47" s="55"/>
      <c r="X47" s="55"/>
      <c r="Y47" s="72"/>
      <c r="Z47" s="72"/>
      <c r="AA47" s="55"/>
      <c r="AB47" s="55"/>
      <c r="AC47" s="55"/>
      <c r="AD47" s="55"/>
      <c r="AE47" s="55"/>
      <c r="AF47" s="55"/>
      <c r="AG47" s="72"/>
      <c r="AH47" s="72"/>
      <c r="AI47" s="72"/>
      <c r="AJ47" s="72"/>
      <c r="AK47" s="72"/>
      <c r="AL47" s="72"/>
      <c r="AM47" s="72"/>
      <c r="AN47" s="85"/>
      <c r="AO47" s="85"/>
      <c r="AP47" s="85"/>
      <c r="AQ47" s="85"/>
      <c r="AR47" s="77"/>
      <c r="AS47" s="77"/>
      <c r="AT47" s="77"/>
      <c r="AU47" s="77"/>
      <c r="AV47" s="77"/>
      <c r="AW47" s="85"/>
      <c r="AX47" s="85"/>
      <c r="AY47" s="77"/>
      <c r="AZ47" s="77"/>
      <c r="BA47" s="77"/>
      <c r="BB47" s="77"/>
      <c r="BC47" s="77"/>
      <c r="BE47" s="85"/>
      <c r="BF47" s="85"/>
      <c r="BG47" s="87"/>
      <c r="BH47" s="85"/>
      <c r="BS47" s="79"/>
      <c r="BT47" s="79"/>
      <c r="BU47" s="79"/>
      <c r="BV47" s="79"/>
      <c r="BW47" s="79"/>
      <c r="BX47" s="79"/>
      <c r="BY47" s="79"/>
      <c r="BZ47" s="72"/>
      <c r="CA47" s="88"/>
    </row>
    <row r="48" spans="2:79" s="51" customFormat="1" ht="14.25" customHeight="1">
      <c r="B48" s="163"/>
      <c r="C48" s="163"/>
      <c r="D48" s="55"/>
      <c r="E48" s="55"/>
      <c r="F48" s="55"/>
      <c r="G48" s="126"/>
      <c r="K48" s="82"/>
      <c r="L48" s="82"/>
      <c r="M48" s="82"/>
      <c r="N48" s="82"/>
      <c r="O48" s="72"/>
      <c r="P48" s="72"/>
      <c r="Q48" s="72"/>
      <c r="R48" s="72"/>
      <c r="S48" s="72"/>
      <c r="T48" s="55"/>
      <c r="U48" s="72"/>
      <c r="V48" s="55"/>
      <c r="W48" s="55"/>
      <c r="X48" s="55"/>
      <c r="Y48" s="72"/>
      <c r="Z48" s="72"/>
      <c r="AA48" s="55"/>
      <c r="AB48" s="55"/>
      <c r="AC48" s="55"/>
      <c r="AD48" s="55"/>
      <c r="AE48" s="55"/>
      <c r="AF48" s="55"/>
      <c r="AG48" s="72"/>
      <c r="AH48" s="72"/>
      <c r="AI48" s="72"/>
      <c r="AJ48" s="72"/>
      <c r="AK48" s="72"/>
      <c r="AL48" s="72"/>
      <c r="AM48" s="72"/>
      <c r="AN48" s="85"/>
      <c r="AO48" s="85"/>
      <c r="AP48" s="85"/>
      <c r="AQ48" s="85"/>
      <c r="AR48" s="77"/>
      <c r="AS48" s="77"/>
      <c r="AT48" s="77"/>
      <c r="AU48" s="77"/>
      <c r="AV48" s="77"/>
      <c r="AW48" s="85"/>
      <c r="AX48" s="85"/>
      <c r="AY48" s="77"/>
      <c r="AZ48" s="77"/>
      <c r="BA48" s="77"/>
      <c r="BB48" s="77"/>
      <c r="BC48" s="77"/>
      <c r="BE48" s="85"/>
      <c r="BF48" s="85"/>
      <c r="BG48" s="87"/>
      <c r="BH48" s="85"/>
      <c r="BS48" s="79"/>
      <c r="BT48" s="79"/>
      <c r="BU48" s="79"/>
      <c r="BV48" s="79"/>
      <c r="BW48" s="79"/>
      <c r="BX48" s="79"/>
      <c r="BY48" s="79"/>
      <c r="BZ48" s="72"/>
      <c r="CA48" s="88"/>
    </row>
    <row r="49" spans="2:79" s="51" customFormat="1" ht="14.25" customHeight="1">
      <c r="B49" s="163"/>
      <c r="C49" s="163"/>
      <c r="D49" s="55"/>
      <c r="E49" s="55"/>
      <c r="F49" s="55"/>
      <c r="G49" s="126"/>
      <c r="K49" s="82"/>
      <c r="L49" s="82"/>
      <c r="M49" s="82"/>
      <c r="N49" s="82"/>
      <c r="O49" s="72"/>
      <c r="P49" s="72"/>
      <c r="Q49" s="72"/>
      <c r="R49" s="72"/>
      <c r="S49" s="72"/>
      <c r="T49" s="55"/>
      <c r="U49" s="72"/>
      <c r="V49" s="55"/>
      <c r="W49" s="55"/>
      <c r="X49" s="55"/>
      <c r="Y49" s="72"/>
      <c r="Z49" s="72"/>
      <c r="AA49" s="55"/>
      <c r="AB49" s="55"/>
      <c r="AC49" s="55"/>
      <c r="AD49" s="55"/>
      <c r="AE49" s="55"/>
      <c r="AF49" s="55"/>
      <c r="AG49" s="72"/>
      <c r="AH49" s="72"/>
      <c r="AI49" s="72"/>
      <c r="AJ49" s="72"/>
      <c r="AK49" s="72"/>
      <c r="AL49" s="72"/>
      <c r="AM49" s="72"/>
      <c r="AN49" s="85"/>
      <c r="AO49" s="85"/>
      <c r="AP49" s="85"/>
      <c r="AQ49" s="85"/>
      <c r="AR49" s="77"/>
      <c r="AS49" s="77"/>
      <c r="AT49" s="77"/>
      <c r="AU49" s="77"/>
      <c r="AV49" s="77"/>
      <c r="AW49" s="85"/>
      <c r="AX49" s="85"/>
      <c r="AY49" s="77"/>
      <c r="AZ49" s="85"/>
      <c r="BS49" s="79"/>
      <c r="BT49" s="79"/>
      <c r="BU49" s="79"/>
      <c r="BV49" s="79"/>
      <c r="BW49" s="79"/>
      <c r="BX49" s="79"/>
      <c r="BY49" s="79"/>
      <c r="BZ49" s="88"/>
      <c r="CA49" s="83"/>
    </row>
    <row r="50" spans="2:79" s="51" customFormat="1" ht="14.25" customHeight="1">
      <c r="B50" s="163"/>
      <c r="C50" s="163"/>
      <c r="D50" s="55"/>
      <c r="E50" s="55"/>
      <c r="F50" s="55"/>
      <c r="G50" s="126"/>
      <c r="K50" s="82"/>
      <c r="L50" s="82"/>
      <c r="M50" s="82"/>
      <c r="N50" s="82"/>
      <c r="O50" s="72"/>
      <c r="P50" s="72"/>
      <c r="Q50" s="72"/>
      <c r="R50" s="72"/>
      <c r="S50" s="72"/>
      <c r="T50" s="55"/>
      <c r="U50" s="72"/>
      <c r="V50" s="55"/>
      <c r="W50" s="55"/>
      <c r="X50" s="55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85"/>
      <c r="AO50" s="85"/>
      <c r="AP50" s="85"/>
      <c r="AQ50" s="85"/>
      <c r="AR50" s="77"/>
      <c r="AS50" s="77"/>
      <c r="AT50" s="77"/>
      <c r="AU50" s="77"/>
      <c r="AV50" s="77"/>
      <c r="AW50" s="85"/>
      <c r="AX50" s="85"/>
      <c r="AY50" s="77"/>
      <c r="AZ50" s="85"/>
      <c r="BS50" s="79"/>
      <c r="BT50" s="79"/>
      <c r="BU50" s="79"/>
      <c r="BV50" s="79"/>
      <c r="BW50" s="79"/>
      <c r="BX50" s="79"/>
      <c r="BY50" s="79"/>
      <c r="BZ50" s="88"/>
      <c r="CA50" s="83"/>
    </row>
    <row r="51" spans="2:79" s="51" customFormat="1" ht="14.25" customHeight="1">
      <c r="B51" s="163"/>
      <c r="C51" s="163"/>
      <c r="D51" s="55"/>
      <c r="E51" s="55"/>
      <c r="F51" s="55"/>
      <c r="G51" s="126"/>
      <c r="K51" s="82"/>
      <c r="L51" s="82"/>
      <c r="M51" s="82"/>
      <c r="N51" s="82"/>
      <c r="O51" s="72"/>
      <c r="P51" s="72"/>
      <c r="Q51" s="72"/>
      <c r="R51" s="72"/>
      <c r="S51" s="72"/>
      <c r="T51" s="55"/>
      <c r="U51" s="72"/>
      <c r="V51" s="55"/>
      <c r="W51" s="55"/>
      <c r="X51" s="55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85"/>
      <c r="AO51" s="85"/>
      <c r="AP51" s="85"/>
      <c r="AQ51" s="85"/>
      <c r="AR51" s="77"/>
      <c r="AS51" s="77"/>
      <c r="AT51" s="77"/>
      <c r="AU51" s="77"/>
      <c r="AV51" s="77"/>
      <c r="AW51" s="85"/>
      <c r="AX51" s="85"/>
      <c r="AY51" s="77"/>
      <c r="AZ51" s="85"/>
      <c r="BS51" s="79"/>
      <c r="BT51" s="79"/>
      <c r="BU51" s="79"/>
      <c r="BV51" s="79"/>
      <c r="BW51" s="79"/>
      <c r="BX51" s="79"/>
      <c r="BY51" s="79"/>
      <c r="BZ51" s="88"/>
      <c r="CA51" s="83"/>
    </row>
    <row r="52" spans="2:60" s="51" customFormat="1" ht="14.25" customHeight="1">
      <c r="B52" s="163"/>
      <c r="C52" s="163"/>
      <c r="D52" s="55"/>
      <c r="E52" s="55"/>
      <c r="F52" s="55"/>
      <c r="G52" s="126"/>
      <c r="K52" s="82"/>
      <c r="L52" s="82"/>
      <c r="M52" s="82"/>
      <c r="N52" s="82"/>
      <c r="O52" s="72"/>
      <c r="P52" s="72"/>
      <c r="Q52" s="72"/>
      <c r="R52" s="72"/>
      <c r="S52" s="72"/>
      <c r="T52" s="55"/>
      <c r="U52" s="72"/>
      <c r="V52" s="55"/>
      <c r="W52" s="55"/>
      <c r="X52" s="55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85"/>
      <c r="AO52" s="85"/>
      <c r="AP52" s="85"/>
      <c r="AQ52" s="85"/>
      <c r="AR52" s="77"/>
      <c r="AS52" s="77"/>
      <c r="AT52" s="77"/>
      <c r="AU52" s="77"/>
      <c r="AV52" s="77"/>
      <c r="AW52" s="85"/>
      <c r="AX52" s="85"/>
      <c r="AY52" s="77"/>
      <c r="AZ52" s="93"/>
      <c r="BA52" s="94"/>
      <c r="BB52" s="94"/>
      <c r="BC52" s="94"/>
      <c r="BD52" s="94"/>
      <c r="BE52" s="94"/>
      <c r="BF52" s="94"/>
      <c r="BG52" s="94"/>
      <c r="BH52" s="94"/>
    </row>
    <row r="53" spans="2:52" s="51" customFormat="1" ht="14.25" customHeight="1">
      <c r="B53" s="163"/>
      <c r="C53" s="163"/>
      <c r="D53" s="55"/>
      <c r="E53" s="55"/>
      <c r="F53" s="55"/>
      <c r="G53" s="126"/>
      <c r="K53" s="82"/>
      <c r="L53" s="82"/>
      <c r="M53" s="82"/>
      <c r="N53" s="82"/>
      <c r="O53" s="72"/>
      <c r="P53" s="72"/>
      <c r="Q53" s="72"/>
      <c r="R53" s="72"/>
      <c r="S53" s="72"/>
      <c r="T53" s="55"/>
      <c r="U53" s="72"/>
      <c r="V53" s="55"/>
      <c r="W53" s="55"/>
      <c r="X53" s="55"/>
      <c r="Y53" s="72"/>
      <c r="Z53" s="72"/>
      <c r="AA53" s="55"/>
      <c r="AB53" s="55"/>
      <c r="AC53" s="55"/>
      <c r="AD53" s="55"/>
      <c r="AE53" s="55"/>
      <c r="AF53" s="55"/>
      <c r="AG53" s="72"/>
      <c r="AH53" s="72"/>
      <c r="AI53" s="72"/>
      <c r="AJ53" s="72"/>
      <c r="AK53" s="72"/>
      <c r="AL53" s="72"/>
      <c r="AM53" s="72"/>
      <c r="AN53" s="85"/>
      <c r="AO53" s="85"/>
      <c r="AP53" s="85"/>
      <c r="AQ53" s="85"/>
      <c r="AR53" s="77"/>
      <c r="AS53" s="77"/>
      <c r="AT53" s="77"/>
      <c r="AU53" s="77"/>
      <c r="AV53" s="77"/>
      <c r="AW53" s="85"/>
      <c r="AX53" s="85"/>
      <c r="AY53" s="77"/>
      <c r="AZ53" s="96"/>
    </row>
    <row r="54" spans="2:52" s="51" customFormat="1" ht="14.25" customHeight="1">
      <c r="B54" s="163"/>
      <c r="C54" s="163"/>
      <c r="D54" s="55"/>
      <c r="E54" s="55"/>
      <c r="F54" s="55"/>
      <c r="G54" s="126"/>
      <c r="K54" s="82"/>
      <c r="L54" s="82"/>
      <c r="M54" s="82"/>
      <c r="N54" s="82"/>
      <c r="O54" s="72"/>
      <c r="P54" s="72"/>
      <c r="Q54" s="72"/>
      <c r="R54" s="72"/>
      <c r="S54" s="72"/>
      <c r="T54" s="55"/>
      <c r="U54" s="72"/>
      <c r="V54" s="55"/>
      <c r="W54" s="55"/>
      <c r="X54" s="55"/>
      <c r="Y54" s="72"/>
      <c r="Z54" s="72"/>
      <c r="AA54" s="55"/>
      <c r="AB54" s="55"/>
      <c r="AC54" s="55"/>
      <c r="AD54" s="55"/>
      <c r="AE54" s="55"/>
      <c r="AF54" s="55"/>
      <c r="AG54" s="72"/>
      <c r="AH54" s="72"/>
      <c r="AI54" s="72"/>
      <c r="AJ54" s="72"/>
      <c r="AK54" s="72"/>
      <c r="AL54" s="72"/>
      <c r="AM54" s="72"/>
      <c r="AN54" s="85"/>
      <c r="AO54" s="85"/>
      <c r="AP54" s="85"/>
      <c r="AQ54" s="85"/>
      <c r="AR54" s="77"/>
      <c r="AS54" s="77"/>
      <c r="AT54" s="77"/>
      <c r="AU54" s="77"/>
      <c r="AV54" s="77"/>
      <c r="AW54" s="85"/>
      <c r="AX54" s="85"/>
      <c r="AY54" s="77"/>
      <c r="AZ54" s="77"/>
    </row>
    <row r="55" spans="2:52" s="51" customFormat="1" ht="14.25" customHeight="1">
      <c r="B55" s="163"/>
      <c r="C55" s="163"/>
      <c r="D55" s="55"/>
      <c r="E55" s="55"/>
      <c r="F55" s="55"/>
      <c r="G55" s="126"/>
      <c r="K55" s="82"/>
      <c r="L55" s="82"/>
      <c r="M55" s="82"/>
      <c r="N55" s="82"/>
      <c r="O55" s="72"/>
      <c r="P55" s="72"/>
      <c r="Q55" s="72"/>
      <c r="R55" s="72"/>
      <c r="S55" s="72"/>
      <c r="T55" s="55"/>
      <c r="U55" s="72"/>
      <c r="V55" s="55"/>
      <c r="W55" s="55"/>
      <c r="X55" s="55"/>
      <c r="Y55" s="72"/>
      <c r="Z55" s="72"/>
      <c r="AA55" s="55"/>
      <c r="AB55" s="55"/>
      <c r="AC55" s="55"/>
      <c r="AD55" s="55"/>
      <c r="AE55" s="55"/>
      <c r="AF55" s="55"/>
      <c r="AG55" s="72"/>
      <c r="AH55" s="72"/>
      <c r="AI55" s="72"/>
      <c r="AJ55" s="72"/>
      <c r="AK55" s="72"/>
      <c r="AL55" s="72"/>
      <c r="AM55" s="72"/>
      <c r="AN55" s="85"/>
      <c r="AO55" s="85"/>
      <c r="AP55" s="85"/>
      <c r="AQ55" s="85"/>
      <c r="AR55" s="77"/>
      <c r="AS55" s="77"/>
      <c r="AT55" s="77"/>
      <c r="AU55" s="77"/>
      <c r="AV55" s="77"/>
      <c r="AW55" s="85"/>
      <c r="AX55" s="85"/>
      <c r="AY55" s="77"/>
      <c r="AZ55" s="77"/>
    </row>
    <row r="56" spans="2:52" s="51" customFormat="1" ht="14.25" customHeight="1">
      <c r="B56" s="163"/>
      <c r="C56" s="163"/>
      <c r="D56" s="55"/>
      <c r="E56" s="55"/>
      <c r="F56" s="55"/>
      <c r="G56" s="126"/>
      <c r="K56" s="82"/>
      <c r="L56" s="82"/>
      <c r="M56" s="82"/>
      <c r="N56" s="82"/>
      <c r="O56" s="72"/>
      <c r="P56" s="72"/>
      <c r="Q56" s="72"/>
      <c r="R56" s="72"/>
      <c r="S56" s="72"/>
      <c r="T56" s="55"/>
      <c r="U56" s="72"/>
      <c r="V56" s="55"/>
      <c r="W56" s="55"/>
      <c r="X56" s="55"/>
      <c r="Y56" s="72"/>
      <c r="Z56" s="72"/>
      <c r="AA56" s="55"/>
      <c r="AB56" s="55"/>
      <c r="AC56" s="55"/>
      <c r="AD56" s="55"/>
      <c r="AE56" s="55"/>
      <c r="AF56" s="55"/>
      <c r="AG56" s="72"/>
      <c r="AH56" s="72"/>
      <c r="AI56" s="72"/>
      <c r="AJ56" s="72"/>
      <c r="AK56" s="72"/>
      <c r="AL56" s="72"/>
      <c r="AM56" s="72"/>
      <c r="AN56" s="85"/>
      <c r="AO56" s="85"/>
      <c r="AP56" s="85"/>
      <c r="AQ56" s="85"/>
      <c r="AR56" s="77"/>
      <c r="AS56" s="77"/>
      <c r="AT56" s="77"/>
      <c r="AU56" s="77"/>
      <c r="AV56" s="77"/>
      <c r="AW56" s="85"/>
      <c r="AX56" s="85"/>
      <c r="AY56" s="77"/>
      <c r="AZ56" s="102"/>
    </row>
    <row r="57" spans="2:60" s="51" customFormat="1" ht="14.25" customHeight="1">
      <c r="B57" s="163"/>
      <c r="C57" s="163"/>
      <c r="D57" s="55"/>
      <c r="E57" s="55"/>
      <c r="F57" s="55"/>
      <c r="G57" s="126"/>
      <c r="K57" s="82"/>
      <c r="L57" s="82"/>
      <c r="M57" s="82"/>
      <c r="N57" s="82"/>
      <c r="O57" s="72"/>
      <c r="P57" s="72"/>
      <c r="Q57" s="72"/>
      <c r="R57" s="72"/>
      <c r="S57" s="72"/>
      <c r="T57" s="55"/>
      <c r="U57" s="72"/>
      <c r="V57" s="55"/>
      <c r="W57" s="55"/>
      <c r="X57" s="55"/>
      <c r="Y57" s="72"/>
      <c r="Z57" s="72"/>
      <c r="AA57" s="55"/>
      <c r="AB57" s="55"/>
      <c r="AC57" s="55"/>
      <c r="AD57" s="55"/>
      <c r="AE57" s="55"/>
      <c r="AF57" s="55"/>
      <c r="AG57" s="72"/>
      <c r="AH57" s="72"/>
      <c r="AI57" s="72"/>
      <c r="AJ57" s="72"/>
      <c r="AK57" s="72"/>
      <c r="AL57" s="72"/>
      <c r="AM57" s="72"/>
      <c r="AN57" s="85"/>
      <c r="AO57" s="85"/>
      <c r="AP57" s="85"/>
      <c r="AQ57" s="85"/>
      <c r="AR57" s="77"/>
      <c r="AS57" s="77"/>
      <c r="AT57" s="77"/>
      <c r="AU57" s="77"/>
      <c r="AV57" s="77"/>
      <c r="AW57" s="85"/>
      <c r="AX57" s="85"/>
      <c r="AY57" s="77"/>
      <c r="AZ57" s="77"/>
      <c r="BA57" s="77"/>
      <c r="BB57" s="77"/>
      <c r="BC57" s="77"/>
      <c r="BE57" s="85"/>
      <c r="BF57" s="85"/>
      <c r="BG57" s="87"/>
      <c r="BH57" s="85"/>
    </row>
    <row r="58" spans="2:60" s="51" customFormat="1" ht="14.25" customHeight="1">
      <c r="B58" s="163"/>
      <c r="C58" s="163"/>
      <c r="D58" s="55"/>
      <c r="E58" s="55"/>
      <c r="F58" s="55"/>
      <c r="G58" s="126"/>
      <c r="K58" s="82"/>
      <c r="L58" s="82"/>
      <c r="M58" s="82"/>
      <c r="N58" s="82"/>
      <c r="O58" s="72"/>
      <c r="P58" s="72"/>
      <c r="Q58" s="72"/>
      <c r="R58" s="72"/>
      <c r="S58" s="72"/>
      <c r="T58" s="55"/>
      <c r="U58" s="72"/>
      <c r="V58" s="55"/>
      <c r="W58" s="55"/>
      <c r="X58" s="55"/>
      <c r="Y58" s="72"/>
      <c r="Z58" s="72"/>
      <c r="AA58" s="55"/>
      <c r="AB58" s="55"/>
      <c r="AC58" s="55"/>
      <c r="AD58" s="55"/>
      <c r="AE58" s="55"/>
      <c r="AF58" s="55"/>
      <c r="AG58" s="72"/>
      <c r="AH58" s="72"/>
      <c r="AI58" s="72"/>
      <c r="AJ58" s="72"/>
      <c r="AK58" s="72"/>
      <c r="AL58" s="72"/>
      <c r="AM58" s="72"/>
      <c r="AN58" s="85"/>
      <c r="AO58" s="85"/>
      <c r="AP58" s="85"/>
      <c r="AQ58" s="85"/>
      <c r="AR58" s="77"/>
      <c r="AS58" s="77"/>
      <c r="AT58" s="77"/>
      <c r="AU58" s="77"/>
      <c r="AV58" s="77"/>
      <c r="AW58" s="85"/>
      <c r="AX58" s="85"/>
      <c r="AY58" s="77"/>
      <c r="AZ58" s="77"/>
      <c r="BA58" s="77"/>
      <c r="BB58" s="77"/>
      <c r="BC58" s="77"/>
      <c r="BE58" s="85"/>
      <c r="BF58" s="85"/>
      <c r="BG58" s="87"/>
      <c r="BH58" s="85"/>
    </row>
    <row r="59" spans="2:60" s="51" customFormat="1" ht="14.25" customHeight="1">
      <c r="B59" s="55"/>
      <c r="C59" s="55"/>
      <c r="D59" s="55"/>
      <c r="E59" s="55"/>
      <c r="F59" s="55"/>
      <c r="G59" s="81"/>
      <c r="K59" s="78"/>
      <c r="L59" s="77"/>
      <c r="M59" s="78"/>
      <c r="N59" s="78"/>
      <c r="O59" s="72"/>
      <c r="P59" s="72"/>
      <c r="Q59" s="72"/>
      <c r="R59" s="72"/>
      <c r="S59" s="72"/>
      <c r="T59" s="55"/>
      <c r="U59" s="72"/>
      <c r="V59" s="55"/>
      <c r="W59" s="55"/>
      <c r="X59" s="55"/>
      <c r="Y59" s="72"/>
      <c r="Z59" s="72"/>
      <c r="AA59" s="55"/>
      <c r="AB59" s="55"/>
      <c r="AC59" s="55"/>
      <c r="AD59" s="55"/>
      <c r="AE59" s="55"/>
      <c r="AF59" s="55"/>
      <c r="AG59" s="72"/>
      <c r="AH59" s="72"/>
      <c r="AI59" s="72"/>
      <c r="AJ59" s="72"/>
      <c r="AK59" s="72"/>
      <c r="AL59" s="72"/>
      <c r="AM59" s="72"/>
      <c r="AN59" s="85"/>
      <c r="AO59" s="85"/>
      <c r="AP59" s="85"/>
      <c r="AQ59" s="85"/>
      <c r="AR59" s="77"/>
      <c r="AS59" s="77"/>
      <c r="AT59" s="77"/>
      <c r="AU59" s="77"/>
      <c r="AV59" s="77"/>
      <c r="AW59" s="85"/>
      <c r="AX59" s="85"/>
      <c r="AY59" s="77"/>
      <c r="AZ59" s="77"/>
      <c r="BA59" s="77"/>
      <c r="BB59" s="77"/>
      <c r="BC59" s="77"/>
      <c r="BE59" s="85"/>
      <c r="BF59" s="85"/>
      <c r="BG59" s="87"/>
      <c r="BH59" s="85"/>
    </row>
    <row r="60" spans="2:60" s="51" customFormat="1" ht="14.25" customHeight="1">
      <c r="B60" s="55"/>
      <c r="C60" s="55"/>
      <c r="D60" s="55"/>
      <c r="E60" s="55"/>
      <c r="F60" s="55"/>
      <c r="G60" s="81"/>
      <c r="K60" s="78"/>
      <c r="L60" s="77"/>
      <c r="M60" s="78"/>
      <c r="N60" s="78"/>
      <c r="O60" s="72"/>
      <c r="P60" s="72"/>
      <c r="Q60" s="72"/>
      <c r="R60" s="72"/>
      <c r="S60" s="72"/>
      <c r="T60" s="55"/>
      <c r="U60" s="72"/>
      <c r="V60" s="55"/>
      <c r="W60" s="55"/>
      <c r="X60" s="55"/>
      <c r="Y60" s="72"/>
      <c r="Z60" s="72"/>
      <c r="AA60" s="55"/>
      <c r="AB60" s="55"/>
      <c r="AC60" s="55"/>
      <c r="AD60" s="55"/>
      <c r="AE60" s="55"/>
      <c r="AF60" s="55"/>
      <c r="AG60" s="72"/>
      <c r="AH60" s="72"/>
      <c r="AI60" s="72"/>
      <c r="AJ60" s="72"/>
      <c r="AK60" s="72"/>
      <c r="AL60" s="72"/>
      <c r="AM60" s="72"/>
      <c r="AN60" s="85"/>
      <c r="AO60" s="85"/>
      <c r="AP60" s="85"/>
      <c r="AQ60" s="85"/>
      <c r="AR60" s="77"/>
      <c r="AS60" s="77"/>
      <c r="AT60" s="77"/>
      <c r="AU60" s="77"/>
      <c r="AV60" s="77"/>
      <c r="AW60" s="85"/>
      <c r="AX60" s="85"/>
      <c r="AY60" s="77"/>
      <c r="AZ60" s="77"/>
      <c r="BA60" s="77"/>
      <c r="BB60" s="77"/>
      <c r="BC60" s="77"/>
      <c r="BE60" s="85"/>
      <c r="BF60" s="85"/>
      <c r="BG60" s="87"/>
      <c r="BH60" s="85"/>
    </row>
    <row r="61" spans="2:60" s="51" customFormat="1" ht="14.25" customHeight="1">
      <c r="B61" s="55"/>
      <c r="C61" s="55"/>
      <c r="D61" s="55"/>
      <c r="E61" s="55"/>
      <c r="F61" s="55"/>
      <c r="G61" s="81"/>
      <c r="K61" s="78"/>
      <c r="L61" s="77"/>
      <c r="M61" s="78"/>
      <c r="N61" s="78"/>
      <c r="O61" s="72"/>
      <c r="P61" s="72"/>
      <c r="Q61" s="72"/>
      <c r="R61" s="72"/>
      <c r="S61" s="72"/>
      <c r="T61" s="55"/>
      <c r="U61" s="72"/>
      <c r="V61" s="55"/>
      <c r="W61" s="55"/>
      <c r="X61" s="55"/>
      <c r="Y61" s="72"/>
      <c r="Z61" s="72"/>
      <c r="AA61" s="55"/>
      <c r="AB61" s="55"/>
      <c r="AC61" s="55"/>
      <c r="AD61" s="55"/>
      <c r="AE61" s="55"/>
      <c r="AF61" s="55"/>
      <c r="AG61" s="72"/>
      <c r="AH61" s="72"/>
      <c r="AI61" s="72"/>
      <c r="AJ61" s="72"/>
      <c r="AK61" s="72"/>
      <c r="AL61" s="72"/>
      <c r="AM61" s="72"/>
      <c r="AN61" s="85"/>
      <c r="AO61" s="85"/>
      <c r="AP61" s="85"/>
      <c r="AQ61" s="85"/>
      <c r="AR61" s="77"/>
      <c r="AS61" s="77"/>
      <c r="AT61" s="77"/>
      <c r="AU61" s="77"/>
      <c r="AV61" s="77"/>
      <c r="AW61" s="85"/>
      <c r="AX61" s="85"/>
      <c r="AY61" s="77"/>
      <c r="AZ61" s="77"/>
      <c r="BA61" s="77"/>
      <c r="BB61" s="77"/>
      <c r="BC61" s="77"/>
      <c r="BE61" s="85"/>
      <c r="BF61" s="85"/>
      <c r="BG61" s="87"/>
      <c r="BH61" s="85"/>
    </row>
    <row r="62" spans="2:60" s="51" customFormat="1" ht="14.25" customHeight="1">
      <c r="B62" s="55"/>
      <c r="C62" s="55"/>
      <c r="D62" s="55"/>
      <c r="E62" s="55"/>
      <c r="F62" s="55"/>
      <c r="G62" s="81"/>
      <c r="K62" s="78"/>
      <c r="L62" s="77"/>
      <c r="M62" s="78"/>
      <c r="N62" s="78"/>
      <c r="O62" s="72"/>
      <c r="P62" s="72"/>
      <c r="Q62" s="72"/>
      <c r="R62" s="72"/>
      <c r="S62" s="72"/>
      <c r="T62" s="55"/>
      <c r="U62" s="72"/>
      <c r="V62" s="55"/>
      <c r="W62" s="55"/>
      <c r="X62" s="55"/>
      <c r="Y62" s="72"/>
      <c r="Z62" s="72"/>
      <c r="AA62" s="55"/>
      <c r="AB62" s="55"/>
      <c r="AC62" s="55"/>
      <c r="AD62" s="55"/>
      <c r="AE62" s="55"/>
      <c r="AF62" s="55"/>
      <c r="AG62" s="72"/>
      <c r="AH62" s="72"/>
      <c r="AI62" s="72"/>
      <c r="AJ62" s="72"/>
      <c r="AK62" s="72"/>
      <c r="AL62" s="72"/>
      <c r="AM62" s="72"/>
      <c r="AN62" s="85"/>
      <c r="AO62" s="85"/>
      <c r="AP62" s="85"/>
      <c r="AQ62" s="85"/>
      <c r="AR62" s="77"/>
      <c r="AS62" s="77"/>
      <c r="AT62" s="77"/>
      <c r="AU62" s="77"/>
      <c r="AV62" s="77"/>
      <c r="AW62" s="85"/>
      <c r="AX62" s="85"/>
      <c r="AY62" s="77"/>
      <c r="AZ62" s="77"/>
      <c r="BA62" s="77"/>
      <c r="BB62" s="77"/>
      <c r="BC62" s="77"/>
      <c r="BE62" s="85"/>
      <c r="BF62" s="85"/>
      <c r="BG62" s="87"/>
      <c r="BH62" s="85"/>
    </row>
    <row r="63" spans="2:60" s="51" customFormat="1" ht="14.25" customHeight="1">
      <c r="B63" s="55"/>
      <c r="C63" s="55"/>
      <c r="D63" s="55"/>
      <c r="E63" s="55"/>
      <c r="F63" s="55"/>
      <c r="G63" s="81"/>
      <c r="K63" s="78"/>
      <c r="L63" s="77"/>
      <c r="M63" s="78"/>
      <c r="N63" s="78"/>
      <c r="O63" s="72"/>
      <c r="P63" s="72"/>
      <c r="Q63" s="72"/>
      <c r="R63" s="72"/>
      <c r="S63" s="72"/>
      <c r="T63" s="55"/>
      <c r="U63" s="72"/>
      <c r="V63" s="55"/>
      <c r="W63" s="55"/>
      <c r="X63" s="55"/>
      <c r="Y63" s="72"/>
      <c r="Z63" s="72"/>
      <c r="AA63" s="55"/>
      <c r="AB63" s="55"/>
      <c r="AC63" s="55"/>
      <c r="AD63" s="55"/>
      <c r="AE63" s="55"/>
      <c r="AF63" s="55"/>
      <c r="AG63" s="72"/>
      <c r="AH63" s="72"/>
      <c r="AI63" s="72"/>
      <c r="AJ63" s="72"/>
      <c r="AK63" s="72"/>
      <c r="AL63" s="72"/>
      <c r="AM63" s="72"/>
      <c r="AN63" s="85"/>
      <c r="AO63" s="85"/>
      <c r="AP63" s="85"/>
      <c r="AQ63" s="85"/>
      <c r="AR63" s="77"/>
      <c r="AS63" s="77"/>
      <c r="AT63" s="77"/>
      <c r="AU63" s="77"/>
      <c r="AV63" s="77"/>
      <c r="AW63" s="85"/>
      <c r="AX63" s="85"/>
      <c r="AY63" s="77"/>
      <c r="AZ63" s="77"/>
      <c r="BA63" s="77"/>
      <c r="BB63" s="77"/>
      <c r="BC63" s="77"/>
      <c r="BE63" s="85"/>
      <c r="BF63" s="85"/>
      <c r="BG63" s="87"/>
      <c r="BH63" s="85"/>
    </row>
    <row r="64" spans="2:60" s="94" customFormat="1" ht="14.25" customHeight="1"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89"/>
      <c r="M64" s="89"/>
      <c r="N64" s="89"/>
      <c r="O64" s="90"/>
      <c r="P64" s="90"/>
      <c r="Q64" s="90"/>
      <c r="R64" s="90"/>
      <c r="S64" s="90"/>
      <c r="T64" s="91"/>
      <c r="U64" s="90"/>
      <c r="V64" s="91"/>
      <c r="W64" s="92"/>
      <c r="X64" s="92"/>
      <c r="Y64" s="90"/>
      <c r="Z64" s="90"/>
      <c r="AA64" s="92"/>
      <c r="AB64" s="92"/>
      <c r="AC64" s="92"/>
      <c r="AD64" s="92"/>
      <c r="AE64" s="92"/>
      <c r="AF64" s="92"/>
      <c r="AG64" s="90"/>
      <c r="AH64" s="90"/>
      <c r="AI64" s="90"/>
      <c r="AJ64" s="90"/>
      <c r="AK64" s="90"/>
      <c r="AL64" s="90"/>
      <c r="AM64" s="90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E64" s="93"/>
      <c r="BF64" s="93"/>
      <c r="BG64" s="95"/>
      <c r="BH64" s="93"/>
    </row>
    <row r="65" spans="2:60" s="51" customFormat="1" ht="14.25" customHeight="1">
      <c r="B65" s="163"/>
      <c r="C65" s="163"/>
      <c r="D65" s="84"/>
      <c r="E65" s="160"/>
      <c r="F65" s="85"/>
      <c r="H65" s="55"/>
      <c r="I65" s="55"/>
      <c r="J65" s="82"/>
      <c r="K65" s="72"/>
      <c r="L65" s="85"/>
      <c r="M65" s="85"/>
      <c r="O65" s="78"/>
      <c r="P65" s="72"/>
      <c r="Q65" s="72"/>
      <c r="R65" s="72"/>
      <c r="S65" s="72"/>
      <c r="U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7"/>
      <c r="AM65" s="77"/>
      <c r="AN65" s="77"/>
      <c r="AO65" s="77"/>
      <c r="AP65" s="77"/>
      <c r="AQ65" s="77"/>
      <c r="AR65" s="96"/>
      <c r="AS65" s="77"/>
      <c r="AT65" s="77"/>
      <c r="AU65" s="77"/>
      <c r="AV65" s="77"/>
      <c r="AW65" s="77"/>
      <c r="AX65" s="77"/>
      <c r="AY65" s="77"/>
      <c r="AZ65" s="77"/>
      <c r="BA65" s="72"/>
      <c r="BB65" s="72"/>
      <c r="BC65" s="72"/>
      <c r="BE65" s="77"/>
      <c r="BF65" s="77"/>
      <c r="BG65" s="86"/>
      <c r="BH65" s="96"/>
    </row>
    <row r="66" spans="2:60" s="51" customFormat="1" ht="14.25" customHeight="1">
      <c r="B66" s="163"/>
      <c r="C66" s="163"/>
      <c r="D66" s="77"/>
      <c r="E66" s="159"/>
      <c r="F66" s="77"/>
      <c r="G66" s="97"/>
      <c r="H66" s="98"/>
      <c r="I66" s="98"/>
      <c r="J66" s="82"/>
      <c r="K66" s="98"/>
      <c r="L66" s="98"/>
      <c r="M66" s="77"/>
      <c r="O66" s="99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2"/>
      <c r="BB66" s="72"/>
      <c r="BC66" s="72"/>
      <c r="BE66" s="77"/>
      <c r="BF66" s="77"/>
      <c r="BG66" s="86"/>
      <c r="BH66" s="77"/>
    </row>
    <row r="67" spans="2:60" s="51" customFormat="1" ht="14.25" customHeight="1">
      <c r="B67" s="163"/>
      <c r="C67" s="163"/>
      <c r="D67" s="55"/>
      <c r="E67" s="99"/>
      <c r="F67" s="55"/>
      <c r="G67" s="81"/>
      <c r="J67" s="82"/>
      <c r="K67" s="78"/>
      <c r="L67" s="77"/>
      <c r="M67" s="78"/>
      <c r="N67" s="78"/>
      <c r="O67" s="72"/>
      <c r="P67" s="72"/>
      <c r="Q67" s="72"/>
      <c r="R67" s="72"/>
      <c r="S67" s="72"/>
      <c r="T67" s="55"/>
      <c r="U67" s="72"/>
      <c r="V67" s="55"/>
      <c r="W67" s="55"/>
      <c r="X67" s="55"/>
      <c r="Y67" s="72"/>
      <c r="Z67" s="72"/>
      <c r="AA67" s="55"/>
      <c r="AB67" s="55"/>
      <c r="AC67" s="55"/>
      <c r="AD67" s="55"/>
      <c r="AE67" s="55"/>
      <c r="AF67" s="55"/>
      <c r="AG67" s="72"/>
      <c r="AH67" s="72"/>
      <c r="AI67" s="72"/>
      <c r="AJ67" s="72"/>
      <c r="AK67" s="72"/>
      <c r="AL67" s="72"/>
      <c r="AM67" s="72"/>
      <c r="AN67" s="85"/>
      <c r="AO67" s="85"/>
      <c r="AP67" s="85"/>
      <c r="AQ67" s="85"/>
      <c r="AR67" s="77"/>
      <c r="AS67" s="77"/>
      <c r="AT67" s="77"/>
      <c r="AU67" s="77"/>
      <c r="AV67" s="77"/>
      <c r="AW67" s="85"/>
      <c r="AX67" s="85"/>
      <c r="AY67" s="77"/>
      <c r="AZ67" s="77"/>
      <c r="BA67" s="77"/>
      <c r="BB67" s="77"/>
      <c r="BC67" s="77"/>
      <c r="BE67" s="85"/>
      <c r="BF67" s="85"/>
      <c r="BG67" s="87"/>
      <c r="BH67" s="77"/>
    </row>
    <row r="68" spans="2:60" s="51" customFormat="1" ht="14.25" customHeight="1">
      <c r="B68" s="163"/>
      <c r="C68" s="163"/>
      <c r="D68" s="55"/>
      <c r="E68" s="55"/>
      <c r="F68" s="55"/>
      <c r="G68" s="81"/>
      <c r="J68" s="82"/>
      <c r="K68" s="78"/>
      <c r="L68" s="77"/>
      <c r="M68" s="78"/>
      <c r="N68" s="78"/>
      <c r="O68" s="72"/>
      <c r="P68" s="72"/>
      <c r="Q68" s="72"/>
      <c r="R68" s="72"/>
      <c r="S68" s="72"/>
      <c r="T68" s="55"/>
      <c r="U68" s="72"/>
      <c r="V68" s="55"/>
      <c r="W68" s="55"/>
      <c r="X68" s="55"/>
      <c r="Y68" s="72"/>
      <c r="Z68" s="72"/>
      <c r="AA68" s="55"/>
      <c r="AB68" s="55"/>
      <c r="AC68" s="55"/>
      <c r="AD68" s="55"/>
      <c r="AE68" s="55"/>
      <c r="AF68" s="55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10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E68" s="72"/>
      <c r="BF68" s="72"/>
      <c r="BG68" s="76"/>
      <c r="BH68" s="102"/>
    </row>
    <row r="69" spans="2:60" s="51" customFormat="1" ht="14.25" customHeight="1">
      <c r="B69" s="163"/>
      <c r="C69" s="163"/>
      <c r="D69" s="55"/>
      <c r="E69" s="55"/>
      <c r="F69" s="55"/>
      <c r="G69" s="81"/>
      <c r="J69" s="82"/>
      <c r="K69" s="78"/>
      <c r="L69" s="77"/>
      <c r="M69" s="78"/>
      <c r="N69" s="78"/>
      <c r="O69" s="72"/>
      <c r="P69" s="72"/>
      <c r="Q69" s="72"/>
      <c r="R69" s="72"/>
      <c r="S69" s="72"/>
      <c r="T69" s="55"/>
      <c r="U69" s="72"/>
      <c r="V69" s="55"/>
      <c r="W69" s="55"/>
      <c r="X69" s="55"/>
      <c r="Y69" s="72"/>
      <c r="Z69" s="72"/>
      <c r="AA69" s="55"/>
      <c r="AB69" s="55"/>
      <c r="AC69" s="55"/>
      <c r="AD69" s="55"/>
      <c r="AE69" s="55"/>
      <c r="AF69" s="55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10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E69" s="72"/>
      <c r="BF69" s="72"/>
      <c r="BG69" s="76"/>
      <c r="BH69" s="102"/>
    </row>
    <row r="70" spans="2:60" s="51" customFormat="1" ht="14.25" customHeight="1">
      <c r="B70" s="163"/>
      <c r="C70" s="163"/>
      <c r="D70" s="55"/>
      <c r="E70" s="55"/>
      <c r="F70" s="55"/>
      <c r="G70" s="81"/>
      <c r="J70" s="82"/>
      <c r="K70" s="78"/>
      <c r="L70" s="77"/>
      <c r="M70" s="78"/>
      <c r="N70" s="78"/>
      <c r="O70" s="72"/>
      <c r="P70" s="72"/>
      <c r="Q70" s="72"/>
      <c r="R70" s="72"/>
      <c r="S70" s="72"/>
      <c r="T70" s="55"/>
      <c r="U70" s="72"/>
      <c r="V70" s="55"/>
      <c r="W70" s="55"/>
      <c r="X70" s="55"/>
      <c r="Y70" s="72"/>
      <c r="Z70" s="72"/>
      <c r="AA70" s="55"/>
      <c r="AB70" s="55"/>
      <c r="AC70" s="55"/>
      <c r="AD70" s="55"/>
      <c r="AE70" s="55"/>
      <c r="AF70" s="55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10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E70" s="72"/>
      <c r="BF70" s="72"/>
      <c r="BG70" s="76"/>
      <c r="BH70" s="102"/>
    </row>
    <row r="71" spans="2:60" s="51" customFormat="1" ht="14.25" customHeight="1">
      <c r="B71" s="163"/>
      <c r="C71" s="163"/>
      <c r="D71" s="55"/>
      <c r="E71" s="55"/>
      <c r="F71" s="55"/>
      <c r="G71" s="81"/>
      <c r="J71" s="82"/>
      <c r="K71" s="78"/>
      <c r="L71" s="77"/>
      <c r="M71" s="78"/>
      <c r="N71" s="78"/>
      <c r="O71" s="72"/>
      <c r="P71" s="72"/>
      <c r="Q71" s="72"/>
      <c r="R71" s="72"/>
      <c r="S71" s="72"/>
      <c r="T71" s="55"/>
      <c r="U71" s="72"/>
      <c r="V71" s="55"/>
      <c r="W71" s="55"/>
      <c r="X71" s="55"/>
      <c r="Y71" s="72"/>
      <c r="Z71" s="72"/>
      <c r="AA71" s="55"/>
      <c r="AB71" s="55"/>
      <c r="AC71" s="55"/>
      <c r="AD71" s="55"/>
      <c r="AE71" s="55"/>
      <c r="AF71" s="55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10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E71" s="72"/>
      <c r="BF71" s="72"/>
      <c r="BG71" s="76"/>
      <c r="BH71" s="102"/>
    </row>
    <row r="72" spans="2:60" s="51" customFormat="1" ht="14.25" customHeight="1">
      <c r="B72" s="163"/>
      <c r="C72" s="163"/>
      <c r="D72" s="55"/>
      <c r="E72" s="55"/>
      <c r="F72" s="55"/>
      <c r="G72" s="81"/>
      <c r="J72" s="82"/>
      <c r="K72" s="78"/>
      <c r="L72" s="77"/>
      <c r="M72" s="78"/>
      <c r="N72" s="78"/>
      <c r="O72" s="72"/>
      <c r="P72" s="72"/>
      <c r="Q72" s="72"/>
      <c r="R72" s="72"/>
      <c r="S72" s="72"/>
      <c r="T72" s="55"/>
      <c r="U72" s="72"/>
      <c r="V72" s="55"/>
      <c r="W72" s="55"/>
      <c r="X72" s="55"/>
      <c r="Y72" s="72"/>
      <c r="Z72" s="72"/>
      <c r="AA72" s="55"/>
      <c r="AB72" s="55"/>
      <c r="AC72" s="55"/>
      <c r="AD72" s="55"/>
      <c r="AE72" s="55"/>
      <c r="AF72" s="55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10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E72" s="72"/>
      <c r="BF72" s="72"/>
      <c r="BG72" s="76"/>
      <c r="BH72" s="102"/>
    </row>
    <row r="73" spans="2:60" s="51" customFormat="1" ht="14.25" customHeight="1">
      <c r="B73" s="163"/>
      <c r="C73" s="163"/>
      <c r="D73" s="55"/>
      <c r="E73" s="55"/>
      <c r="F73" s="55"/>
      <c r="G73" s="81"/>
      <c r="J73" s="82"/>
      <c r="K73" s="78"/>
      <c r="L73" s="77"/>
      <c r="M73" s="78"/>
      <c r="N73" s="78"/>
      <c r="O73" s="72"/>
      <c r="P73" s="72"/>
      <c r="Q73" s="72"/>
      <c r="R73" s="72"/>
      <c r="S73" s="72"/>
      <c r="T73" s="55"/>
      <c r="U73" s="72"/>
      <c r="V73" s="55"/>
      <c r="W73" s="55"/>
      <c r="X73" s="55"/>
      <c r="Y73" s="72"/>
      <c r="Z73" s="72"/>
      <c r="AA73" s="55"/>
      <c r="AB73" s="55"/>
      <c r="AC73" s="55"/>
      <c r="AD73" s="55"/>
      <c r="AE73" s="55"/>
      <c r="AF73" s="55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10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E73" s="72"/>
      <c r="BF73" s="72"/>
      <c r="BG73" s="76"/>
      <c r="BH73" s="102"/>
    </row>
    <row r="74" spans="2:60" s="51" customFormat="1" ht="14.25" customHeight="1">
      <c r="B74" s="163"/>
      <c r="C74" s="163"/>
      <c r="D74" s="55"/>
      <c r="E74" s="55"/>
      <c r="F74" s="55"/>
      <c r="G74" s="81"/>
      <c r="J74" s="82"/>
      <c r="K74" s="78"/>
      <c r="L74" s="77"/>
      <c r="M74" s="78"/>
      <c r="N74" s="78"/>
      <c r="O74" s="72"/>
      <c r="P74" s="72"/>
      <c r="Q74" s="72"/>
      <c r="R74" s="72"/>
      <c r="S74" s="72"/>
      <c r="T74" s="55"/>
      <c r="U74" s="72"/>
      <c r="V74" s="55"/>
      <c r="W74" s="55"/>
      <c r="X74" s="55"/>
      <c r="Y74" s="72"/>
      <c r="Z74" s="72"/>
      <c r="AA74" s="55"/>
      <c r="AB74" s="55"/>
      <c r="AC74" s="55"/>
      <c r="AD74" s="55"/>
      <c r="AE74" s="55"/>
      <c r="AF74" s="55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10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E74" s="72"/>
      <c r="BF74" s="72"/>
      <c r="BG74" s="76"/>
      <c r="BH74" s="102"/>
    </row>
    <row r="75" spans="2:60" s="51" customFormat="1" ht="14.25" customHeight="1">
      <c r="B75" s="163"/>
      <c r="C75" s="163"/>
      <c r="D75" s="55"/>
      <c r="E75" s="55"/>
      <c r="F75" s="55"/>
      <c r="G75" s="81"/>
      <c r="J75" s="82"/>
      <c r="K75" s="78"/>
      <c r="L75" s="77"/>
      <c r="M75" s="78"/>
      <c r="N75" s="78"/>
      <c r="O75" s="72"/>
      <c r="P75" s="72"/>
      <c r="Q75" s="72"/>
      <c r="R75" s="72"/>
      <c r="S75" s="72"/>
      <c r="T75" s="55"/>
      <c r="U75" s="72"/>
      <c r="V75" s="55"/>
      <c r="W75" s="55"/>
      <c r="X75" s="55"/>
      <c r="Y75" s="72"/>
      <c r="Z75" s="72"/>
      <c r="AA75" s="55"/>
      <c r="AB75" s="55"/>
      <c r="AC75" s="55"/>
      <c r="AD75" s="55"/>
      <c r="AE75" s="55"/>
      <c r="AF75" s="55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10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E75" s="72"/>
      <c r="BF75" s="72"/>
      <c r="BG75" s="76"/>
      <c r="BH75" s="102"/>
    </row>
    <row r="76" spans="2:60" s="51" customFormat="1" ht="14.25" customHeight="1">
      <c r="B76" s="163"/>
      <c r="C76" s="163"/>
      <c r="D76" s="55"/>
      <c r="E76" s="55"/>
      <c r="F76" s="55"/>
      <c r="G76" s="81"/>
      <c r="J76" s="82"/>
      <c r="K76" s="78"/>
      <c r="L76" s="77"/>
      <c r="M76" s="78"/>
      <c r="N76" s="78"/>
      <c r="O76" s="72"/>
      <c r="P76" s="72"/>
      <c r="Q76" s="72"/>
      <c r="R76" s="72"/>
      <c r="S76" s="72"/>
      <c r="T76" s="55"/>
      <c r="U76" s="72"/>
      <c r="V76" s="55"/>
      <c r="W76" s="55"/>
      <c r="X76" s="55"/>
      <c r="Y76" s="72"/>
      <c r="Z76" s="72"/>
      <c r="AA76" s="55"/>
      <c r="AB76" s="55"/>
      <c r="AC76" s="55"/>
      <c r="AD76" s="55"/>
      <c r="AE76" s="55"/>
      <c r="AF76" s="55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10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E76" s="72"/>
      <c r="BF76" s="72"/>
      <c r="BG76" s="76"/>
      <c r="BH76" s="102"/>
    </row>
    <row r="77" spans="2:60" s="51" customFormat="1" ht="14.25" customHeight="1">
      <c r="B77" s="163"/>
      <c r="C77" s="163"/>
      <c r="D77" s="55"/>
      <c r="E77" s="55"/>
      <c r="F77" s="55"/>
      <c r="G77" s="81"/>
      <c r="J77" s="82"/>
      <c r="K77" s="78"/>
      <c r="L77" s="77"/>
      <c r="M77" s="78"/>
      <c r="N77" s="78"/>
      <c r="O77" s="72"/>
      <c r="P77" s="72"/>
      <c r="Q77" s="72"/>
      <c r="R77" s="72"/>
      <c r="S77" s="72"/>
      <c r="T77" s="55"/>
      <c r="U77" s="72"/>
      <c r="V77" s="55"/>
      <c r="W77" s="55"/>
      <c r="X77" s="55"/>
      <c r="Y77" s="72"/>
      <c r="Z77" s="72"/>
      <c r="AA77" s="55"/>
      <c r="AB77" s="55"/>
      <c r="AC77" s="55"/>
      <c r="AD77" s="55"/>
      <c r="AE77" s="55"/>
      <c r="AF77" s="55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10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E77" s="72"/>
      <c r="BF77" s="72"/>
      <c r="BG77" s="76"/>
      <c r="BH77" s="102"/>
    </row>
    <row r="78" spans="2:60" s="51" customFormat="1" ht="14.25" customHeight="1">
      <c r="B78" s="163"/>
      <c r="C78" s="163"/>
      <c r="D78" s="55"/>
      <c r="E78" s="55"/>
      <c r="F78" s="55"/>
      <c r="G78" s="81"/>
      <c r="J78" s="82"/>
      <c r="K78" s="78"/>
      <c r="L78" s="77"/>
      <c r="M78" s="78"/>
      <c r="N78" s="78"/>
      <c r="O78" s="72"/>
      <c r="P78" s="72"/>
      <c r="Q78" s="72"/>
      <c r="R78" s="72"/>
      <c r="S78" s="72"/>
      <c r="T78" s="55"/>
      <c r="U78" s="72"/>
      <c r="V78" s="55"/>
      <c r="W78" s="55"/>
      <c r="X78" s="55"/>
      <c r="Y78" s="72"/>
      <c r="Z78" s="72"/>
      <c r="AA78" s="55"/>
      <c r="AB78" s="55"/>
      <c r="AC78" s="55"/>
      <c r="AD78" s="55"/>
      <c r="AE78" s="55"/>
      <c r="AF78" s="55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10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E78" s="72"/>
      <c r="BF78" s="72"/>
      <c r="BG78" s="76"/>
      <c r="BH78" s="102"/>
    </row>
    <row r="79" spans="2:60" s="51" customFormat="1" ht="14.25" customHeight="1">
      <c r="B79" s="163"/>
      <c r="C79" s="163"/>
      <c r="D79" s="55"/>
      <c r="E79" s="55"/>
      <c r="F79" s="55"/>
      <c r="G79" s="81"/>
      <c r="J79" s="82"/>
      <c r="K79" s="78"/>
      <c r="L79" s="77"/>
      <c r="M79" s="78"/>
      <c r="N79" s="78"/>
      <c r="O79" s="72"/>
      <c r="P79" s="72"/>
      <c r="Q79" s="72"/>
      <c r="R79" s="72"/>
      <c r="S79" s="72"/>
      <c r="T79" s="55"/>
      <c r="U79" s="72"/>
      <c r="V79" s="55"/>
      <c r="W79" s="55"/>
      <c r="X79" s="55"/>
      <c r="Y79" s="72"/>
      <c r="Z79" s="72"/>
      <c r="AA79" s="55"/>
      <c r="AB79" s="55"/>
      <c r="AC79" s="55"/>
      <c r="AD79" s="55"/>
      <c r="AE79" s="55"/>
      <c r="AF79" s="55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10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E79" s="72"/>
      <c r="BF79" s="72"/>
      <c r="BG79" s="76"/>
      <c r="BH79" s="102"/>
    </row>
    <row r="80" spans="2:60" s="51" customFormat="1" ht="14.25" customHeight="1">
      <c r="B80" s="163"/>
      <c r="C80" s="163"/>
      <c r="D80" s="55"/>
      <c r="E80" s="55"/>
      <c r="F80" s="55"/>
      <c r="G80" s="81"/>
      <c r="J80" s="82"/>
      <c r="K80" s="78"/>
      <c r="L80" s="77"/>
      <c r="M80" s="78"/>
      <c r="N80" s="78"/>
      <c r="O80" s="72"/>
      <c r="P80" s="72"/>
      <c r="Q80" s="72"/>
      <c r="R80" s="72"/>
      <c r="S80" s="72"/>
      <c r="T80" s="55"/>
      <c r="U80" s="72"/>
      <c r="V80" s="55"/>
      <c r="W80" s="55"/>
      <c r="X80" s="55"/>
      <c r="Y80" s="72"/>
      <c r="Z80" s="72"/>
      <c r="AA80" s="55"/>
      <c r="AB80" s="55"/>
      <c r="AC80" s="55"/>
      <c r="AD80" s="55"/>
      <c r="AE80" s="55"/>
      <c r="AF80" s="55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10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E80" s="72"/>
      <c r="BF80" s="72"/>
      <c r="BG80" s="76"/>
      <c r="BH80" s="102"/>
    </row>
    <row r="81" spans="2:60" s="51" customFormat="1" ht="14.25" customHeight="1">
      <c r="B81" s="163"/>
      <c r="C81" s="163"/>
      <c r="D81" s="55"/>
      <c r="E81" s="55"/>
      <c r="F81" s="55"/>
      <c r="G81" s="81"/>
      <c r="J81" s="82"/>
      <c r="K81" s="78"/>
      <c r="L81" s="77"/>
      <c r="M81" s="78"/>
      <c r="N81" s="78"/>
      <c r="O81" s="72"/>
      <c r="P81" s="72"/>
      <c r="Q81" s="72"/>
      <c r="R81" s="72"/>
      <c r="S81" s="72"/>
      <c r="T81" s="55"/>
      <c r="U81" s="72"/>
      <c r="V81" s="55"/>
      <c r="W81" s="55"/>
      <c r="X81" s="55"/>
      <c r="Y81" s="72"/>
      <c r="Z81" s="72"/>
      <c r="AA81" s="55"/>
      <c r="AB81" s="55"/>
      <c r="AC81" s="55"/>
      <c r="AD81" s="55"/>
      <c r="AE81" s="55"/>
      <c r="AF81" s="55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10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E81" s="72"/>
      <c r="BF81" s="72"/>
      <c r="BG81" s="76"/>
      <c r="BH81" s="102"/>
    </row>
    <row r="82" spans="2:60" s="51" customFormat="1" ht="14.25" customHeight="1">
      <c r="B82" s="163"/>
      <c r="C82" s="163"/>
      <c r="D82" s="55"/>
      <c r="E82" s="55"/>
      <c r="F82" s="55"/>
      <c r="G82" s="81"/>
      <c r="J82" s="82"/>
      <c r="K82" s="78"/>
      <c r="L82" s="77"/>
      <c r="M82" s="78"/>
      <c r="N82" s="78"/>
      <c r="O82" s="72"/>
      <c r="P82" s="72"/>
      <c r="Q82" s="72"/>
      <c r="R82" s="72"/>
      <c r="S82" s="72"/>
      <c r="T82" s="55"/>
      <c r="U82" s="72"/>
      <c r="V82" s="55"/>
      <c r="W82" s="55"/>
      <c r="X82" s="55"/>
      <c r="Y82" s="72"/>
      <c r="Z82" s="72"/>
      <c r="AA82" s="55"/>
      <c r="AB82" s="55"/>
      <c r="AC82" s="55"/>
      <c r="AD82" s="55"/>
      <c r="AE82" s="55"/>
      <c r="AF82" s="55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10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E82" s="72"/>
      <c r="BF82" s="72"/>
      <c r="BG82" s="76"/>
      <c r="BH82" s="102"/>
    </row>
    <row r="83" spans="2:60" s="51" customFormat="1" ht="14.25" customHeight="1">
      <c r="B83" s="164"/>
      <c r="C83" s="164"/>
      <c r="D83" s="55"/>
      <c r="E83" s="55"/>
      <c r="F83" s="55"/>
      <c r="G83" s="81"/>
      <c r="J83" s="82"/>
      <c r="K83" s="78"/>
      <c r="L83" s="77"/>
      <c r="M83" s="78"/>
      <c r="N83" s="78"/>
      <c r="O83" s="72"/>
      <c r="P83" s="72"/>
      <c r="Q83" s="72"/>
      <c r="R83" s="72"/>
      <c r="S83" s="72"/>
      <c r="T83" s="55"/>
      <c r="U83" s="72"/>
      <c r="V83" s="55"/>
      <c r="W83" s="55"/>
      <c r="X83" s="55"/>
      <c r="Y83" s="72"/>
      <c r="Z83" s="72"/>
      <c r="AA83" s="55"/>
      <c r="AB83" s="55"/>
      <c r="AC83" s="55"/>
      <c r="AD83" s="55"/>
      <c r="AE83" s="55"/>
      <c r="AF83" s="55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10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E83" s="72"/>
      <c r="BF83" s="72"/>
      <c r="BG83" s="76"/>
      <c r="BH83" s="102"/>
    </row>
    <row r="84" spans="2:60" s="51" customFormat="1" ht="14.25" customHeight="1">
      <c r="B84" s="164"/>
      <c r="C84" s="164"/>
      <c r="D84" s="55"/>
      <c r="E84" s="55"/>
      <c r="F84" s="55"/>
      <c r="G84" s="81"/>
      <c r="J84" s="82"/>
      <c r="K84" s="78"/>
      <c r="L84" s="77"/>
      <c r="M84" s="78"/>
      <c r="N84" s="78"/>
      <c r="O84" s="72"/>
      <c r="P84" s="72"/>
      <c r="Q84" s="72"/>
      <c r="R84" s="72"/>
      <c r="S84" s="72"/>
      <c r="T84" s="55"/>
      <c r="U84" s="72"/>
      <c r="V84" s="55"/>
      <c r="W84" s="55"/>
      <c r="X84" s="55"/>
      <c r="Y84" s="72"/>
      <c r="Z84" s="72"/>
      <c r="AA84" s="55"/>
      <c r="AB84" s="55"/>
      <c r="AC84" s="55"/>
      <c r="AD84" s="55"/>
      <c r="AE84" s="55"/>
      <c r="AF84" s="55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10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E84" s="72"/>
      <c r="BF84" s="72"/>
      <c r="BG84" s="76"/>
      <c r="BH84" s="102"/>
    </row>
    <row r="85" spans="2:60" s="51" customFormat="1" ht="14.25" customHeight="1">
      <c r="B85" s="164"/>
      <c r="C85" s="164"/>
      <c r="D85" s="55"/>
      <c r="E85" s="55"/>
      <c r="F85" s="55"/>
      <c r="G85" s="81"/>
      <c r="J85" s="82"/>
      <c r="K85" s="78"/>
      <c r="L85" s="77"/>
      <c r="M85" s="78"/>
      <c r="N85" s="78"/>
      <c r="O85" s="72"/>
      <c r="P85" s="72"/>
      <c r="Q85" s="72"/>
      <c r="R85" s="72"/>
      <c r="S85" s="72"/>
      <c r="T85" s="55"/>
      <c r="U85" s="72"/>
      <c r="V85" s="55"/>
      <c r="W85" s="55"/>
      <c r="X85" s="55"/>
      <c r="Y85" s="72"/>
      <c r="Z85" s="72"/>
      <c r="AA85" s="55"/>
      <c r="AB85" s="55"/>
      <c r="AC85" s="55"/>
      <c r="AD85" s="55"/>
      <c r="AE85" s="55"/>
      <c r="AF85" s="55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10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E85" s="72"/>
      <c r="BF85" s="72"/>
      <c r="BG85" s="76"/>
      <c r="BH85" s="102"/>
    </row>
    <row r="86" spans="2:60" s="51" customFormat="1" ht="14.25" customHeight="1">
      <c r="B86" s="164"/>
      <c r="C86" s="164"/>
      <c r="D86" s="55"/>
      <c r="E86" s="55"/>
      <c r="F86" s="55"/>
      <c r="G86" s="81"/>
      <c r="J86" s="82"/>
      <c r="K86" s="78"/>
      <c r="L86" s="77"/>
      <c r="M86" s="78"/>
      <c r="N86" s="78"/>
      <c r="O86" s="72"/>
      <c r="P86" s="72"/>
      <c r="Q86" s="72"/>
      <c r="R86" s="72"/>
      <c r="S86" s="72"/>
      <c r="T86" s="55"/>
      <c r="U86" s="72"/>
      <c r="V86" s="55"/>
      <c r="W86" s="55"/>
      <c r="X86" s="55"/>
      <c r="Y86" s="72"/>
      <c r="Z86" s="72"/>
      <c r="AA86" s="55"/>
      <c r="AB86" s="55"/>
      <c r="AC86" s="55"/>
      <c r="AD86" s="55"/>
      <c r="AE86" s="55"/>
      <c r="AF86" s="55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10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E86" s="72"/>
      <c r="BF86" s="72"/>
      <c r="BG86" s="76"/>
      <c r="BH86" s="102"/>
    </row>
    <row r="87" spans="2:60" s="51" customFormat="1" ht="14.25" customHeight="1">
      <c r="B87" s="81"/>
      <c r="C87" s="81"/>
      <c r="D87" s="55"/>
      <c r="E87" s="55"/>
      <c r="F87" s="55"/>
      <c r="G87" s="81"/>
      <c r="J87" s="82"/>
      <c r="K87" s="78"/>
      <c r="L87" s="77"/>
      <c r="M87" s="78"/>
      <c r="N87" s="78"/>
      <c r="O87" s="72"/>
      <c r="P87" s="72"/>
      <c r="Q87" s="72"/>
      <c r="R87" s="72"/>
      <c r="S87" s="72"/>
      <c r="T87" s="55"/>
      <c r="U87" s="72"/>
      <c r="V87" s="55"/>
      <c r="W87" s="55"/>
      <c r="X87" s="55"/>
      <c r="Y87" s="72"/>
      <c r="Z87" s="72"/>
      <c r="AA87" s="55"/>
      <c r="AB87" s="55"/>
      <c r="AC87" s="55"/>
      <c r="AD87" s="55"/>
      <c r="AE87" s="55"/>
      <c r="AF87" s="55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10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E87" s="72"/>
      <c r="BF87" s="72"/>
      <c r="BG87" s="76"/>
      <c r="BH87" s="102"/>
    </row>
    <row r="88" spans="2:60" s="51" customFormat="1" ht="14.25" customHeight="1">
      <c r="B88" s="81"/>
      <c r="C88" s="81"/>
      <c r="D88" s="55"/>
      <c r="E88" s="55"/>
      <c r="F88" s="55"/>
      <c r="G88" s="81"/>
      <c r="J88" s="82"/>
      <c r="K88" s="78"/>
      <c r="L88" s="77"/>
      <c r="M88" s="78"/>
      <c r="N88" s="78"/>
      <c r="O88" s="72"/>
      <c r="P88" s="72"/>
      <c r="Q88" s="72"/>
      <c r="R88" s="72"/>
      <c r="S88" s="72"/>
      <c r="T88" s="55"/>
      <c r="U88" s="72"/>
      <c r="V88" s="55"/>
      <c r="W88" s="55"/>
      <c r="X88" s="55"/>
      <c r="Y88" s="72"/>
      <c r="Z88" s="72"/>
      <c r="AA88" s="55"/>
      <c r="AB88" s="55"/>
      <c r="AC88" s="55"/>
      <c r="AD88" s="55"/>
      <c r="AE88" s="55"/>
      <c r="AF88" s="55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10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E88" s="72"/>
      <c r="BF88" s="72"/>
      <c r="BG88" s="76"/>
      <c r="BH88" s="102"/>
    </row>
    <row r="89" spans="2:60" s="51" customFormat="1" ht="14.25" customHeight="1">
      <c r="B89" s="100"/>
      <c r="C89" s="72"/>
      <c r="D89" s="72"/>
      <c r="E89" s="101"/>
      <c r="F89" s="72"/>
      <c r="G89" s="101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10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E89" s="72"/>
      <c r="BF89" s="72"/>
      <c r="BG89" s="76"/>
      <c r="BH89" s="102"/>
    </row>
    <row r="90" spans="2:62" s="94" customFormat="1" ht="14.25" customHeight="1">
      <c r="B90" s="124"/>
      <c r="C90" s="103"/>
      <c r="D90" s="103"/>
      <c r="E90" s="90"/>
      <c r="F90" s="90"/>
      <c r="G90" s="90"/>
      <c r="H90" s="90"/>
      <c r="I90" s="90"/>
      <c r="J90" s="90"/>
      <c r="K90" s="90"/>
      <c r="L90" s="90"/>
      <c r="M90" s="90"/>
      <c r="N90" s="155"/>
      <c r="O90" s="156"/>
      <c r="P90" s="156"/>
      <c r="Q90" s="157"/>
      <c r="R90" s="156"/>
      <c r="S90" s="157"/>
      <c r="T90" s="157"/>
      <c r="U90" s="156"/>
      <c r="V90" s="157"/>
      <c r="W90" s="158"/>
      <c r="X90" s="158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90"/>
      <c r="AJ90" s="90"/>
      <c r="AK90" s="90"/>
      <c r="AL90" s="90"/>
      <c r="AM90" s="90"/>
      <c r="AN90" s="90"/>
      <c r="AO90" s="90"/>
      <c r="AP90" s="143"/>
      <c r="AQ90" s="144"/>
      <c r="AR90" s="144"/>
      <c r="AS90" s="145"/>
      <c r="AT90" s="144"/>
      <c r="AU90" s="145"/>
      <c r="AV90" s="145"/>
      <c r="AW90" s="144"/>
      <c r="AX90" s="145"/>
      <c r="AY90" s="146"/>
      <c r="AZ90" s="146"/>
      <c r="BA90" s="144"/>
      <c r="BB90" s="144"/>
      <c r="BC90" s="144"/>
      <c r="BD90" s="144"/>
      <c r="BE90" s="144"/>
      <c r="BF90" s="144"/>
      <c r="BG90" s="144"/>
      <c r="BH90" s="144"/>
      <c r="BI90" s="144"/>
      <c r="BJ90" s="144"/>
    </row>
    <row r="91" spans="2:62" s="51" customFormat="1" ht="14.25" customHeight="1">
      <c r="B91" s="163"/>
      <c r="C91" s="163"/>
      <c r="D91" s="125"/>
      <c r="E91" s="104"/>
      <c r="F91" s="104"/>
      <c r="G91" s="104"/>
      <c r="H91" s="104"/>
      <c r="I91" s="104"/>
      <c r="J91" s="104"/>
      <c r="K91" s="104"/>
      <c r="L91" s="104"/>
      <c r="M91" s="104"/>
      <c r="N91" s="147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51"/>
      <c r="AB91" s="151"/>
      <c r="AC91" s="151"/>
      <c r="AD91" s="151"/>
      <c r="AE91" s="152"/>
      <c r="AF91" s="148"/>
      <c r="AG91" s="148"/>
      <c r="AH91" s="148"/>
      <c r="AI91" s="76"/>
      <c r="AJ91" s="76"/>
      <c r="AK91" s="76"/>
      <c r="AL91" s="76"/>
      <c r="AM91" s="105"/>
      <c r="AN91" s="76"/>
      <c r="AO91" s="76"/>
      <c r="AP91" s="147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51"/>
      <c r="BD91" s="151"/>
      <c r="BE91" s="151"/>
      <c r="BF91" s="151"/>
      <c r="BG91" s="152"/>
      <c r="BH91" s="148"/>
      <c r="BI91" s="148"/>
      <c r="BJ91" s="148"/>
    </row>
    <row r="92" spans="2:62" s="51" customFormat="1" ht="14.25" customHeight="1">
      <c r="B92" s="163"/>
      <c r="C92" s="163"/>
      <c r="D92" s="125"/>
      <c r="E92" s="104"/>
      <c r="F92" s="104"/>
      <c r="G92" s="104"/>
      <c r="H92" s="104"/>
      <c r="I92" s="104"/>
      <c r="J92" s="104"/>
      <c r="K92" s="104"/>
      <c r="L92" s="104"/>
      <c r="M92" s="104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53"/>
      <c r="AB92" s="153"/>
      <c r="AC92" s="153"/>
      <c r="AD92" s="153"/>
      <c r="AE92" s="153"/>
      <c r="AF92" s="150"/>
      <c r="AG92" s="150"/>
      <c r="AH92" s="150"/>
      <c r="AI92" s="76"/>
      <c r="AJ92" s="76"/>
      <c r="AK92" s="76"/>
      <c r="AL92" s="76"/>
      <c r="AM92" s="105"/>
      <c r="AN92" s="76"/>
      <c r="AO92" s="76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53"/>
      <c r="BD92" s="153"/>
      <c r="BE92" s="153"/>
      <c r="BF92" s="153"/>
      <c r="BG92" s="153"/>
      <c r="BH92" s="150"/>
      <c r="BI92" s="150"/>
      <c r="BJ92" s="150"/>
    </row>
    <row r="93" spans="2:62" s="51" customFormat="1" ht="14.25" customHeight="1">
      <c r="B93" s="163"/>
      <c r="C93" s="163"/>
      <c r="D93" s="125"/>
      <c r="E93" s="104"/>
      <c r="F93" s="104"/>
      <c r="G93" s="104"/>
      <c r="H93" s="104"/>
      <c r="I93" s="104"/>
      <c r="J93" s="104"/>
      <c r="K93" s="104"/>
      <c r="L93" s="104"/>
      <c r="M93" s="104"/>
      <c r="N93" s="149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53"/>
      <c r="AB93" s="153"/>
      <c r="AC93" s="153"/>
      <c r="AD93" s="153"/>
      <c r="AE93" s="153"/>
      <c r="AF93" s="150"/>
      <c r="AG93" s="150"/>
      <c r="AH93" s="150"/>
      <c r="AI93" s="76"/>
      <c r="AJ93" s="76"/>
      <c r="AK93" s="76"/>
      <c r="AL93" s="76"/>
      <c r="AM93" s="105"/>
      <c r="AN93" s="76"/>
      <c r="AO93" s="76"/>
      <c r="AP93" s="149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53"/>
      <c r="BD93" s="153"/>
      <c r="BE93" s="153"/>
      <c r="BF93" s="153"/>
      <c r="BG93" s="153"/>
      <c r="BH93" s="150"/>
      <c r="BI93" s="150"/>
      <c r="BJ93" s="150"/>
    </row>
    <row r="94" spans="2:62" s="51" customFormat="1" ht="14.25" customHeight="1">
      <c r="B94" s="163"/>
      <c r="C94" s="163"/>
      <c r="D94" s="125"/>
      <c r="E94" s="104"/>
      <c r="F94" s="104"/>
      <c r="G94" s="104"/>
      <c r="H94" s="104"/>
      <c r="I94" s="104"/>
      <c r="J94" s="104"/>
      <c r="K94" s="104"/>
      <c r="L94" s="104"/>
      <c r="M94" s="104"/>
      <c r="N94" s="149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53"/>
      <c r="AB94" s="153"/>
      <c r="AC94" s="153"/>
      <c r="AD94" s="153"/>
      <c r="AE94" s="153"/>
      <c r="AF94" s="150"/>
      <c r="AG94" s="150"/>
      <c r="AH94" s="150"/>
      <c r="AI94" s="76"/>
      <c r="AJ94" s="76"/>
      <c r="AK94" s="76"/>
      <c r="AL94" s="76"/>
      <c r="AM94" s="105"/>
      <c r="AN94" s="76"/>
      <c r="AO94" s="76"/>
      <c r="AP94" s="149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53"/>
      <c r="BD94" s="153"/>
      <c r="BE94" s="153"/>
      <c r="BF94" s="153"/>
      <c r="BG94" s="153"/>
      <c r="BH94" s="150"/>
      <c r="BI94" s="150"/>
      <c r="BJ94" s="150"/>
    </row>
    <row r="95" spans="2:62" s="51" customFormat="1" ht="14.25" customHeight="1">
      <c r="B95" s="163"/>
      <c r="C95" s="163"/>
      <c r="D95" s="125"/>
      <c r="E95" s="104"/>
      <c r="F95" s="104"/>
      <c r="G95" s="104"/>
      <c r="H95" s="104"/>
      <c r="I95" s="104"/>
      <c r="J95" s="104"/>
      <c r="K95" s="104"/>
      <c r="L95" s="104"/>
      <c r="M95" s="104"/>
      <c r="N95" s="149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53"/>
      <c r="AB95" s="153"/>
      <c r="AC95" s="153"/>
      <c r="AD95" s="153"/>
      <c r="AE95" s="153"/>
      <c r="AF95" s="150"/>
      <c r="AG95" s="150"/>
      <c r="AH95" s="150"/>
      <c r="AI95" s="76"/>
      <c r="AJ95" s="76"/>
      <c r="AK95" s="76"/>
      <c r="AL95" s="76"/>
      <c r="AM95" s="105"/>
      <c r="AN95" s="76"/>
      <c r="AO95" s="76"/>
      <c r="AP95" s="149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53"/>
      <c r="BD95" s="153"/>
      <c r="BE95" s="153"/>
      <c r="BF95" s="153"/>
      <c r="BG95" s="153"/>
      <c r="BH95" s="150"/>
      <c r="BI95" s="150"/>
      <c r="BJ95" s="150"/>
    </row>
    <row r="96" spans="2:62" s="51" customFormat="1" ht="14.25" customHeight="1">
      <c r="B96" s="163"/>
      <c r="C96" s="163"/>
      <c r="D96" s="125"/>
      <c r="E96" s="104"/>
      <c r="F96" s="104"/>
      <c r="G96" s="104"/>
      <c r="H96" s="104"/>
      <c r="I96" s="104"/>
      <c r="J96" s="104"/>
      <c r="K96" s="104"/>
      <c r="L96" s="104"/>
      <c r="M96" s="104"/>
      <c r="N96" s="149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53"/>
      <c r="AB96" s="153"/>
      <c r="AC96" s="153"/>
      <c r="AD96" s="153"/>
      <c r="AE96" s="153"/>
      <c r="AF96" s="150"/>
      <c r="AG96" s="150"/>
      <c r="AH96" s="150"/>
      <c r="AI96" s="76"/>
      <c r="AJ96" s="76"/>
      <c r="AK96" s="76"/>
      <c r="AL96" s="76"/>
      <c r="AM96" s="105"/>
      <c r="AN96" s="76"/>
      <c r="AO96" s="76"/>
      <c r="AP96" s="149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53"/>
      <c r="BD96" s="153"/>
      <c r="BE96" s="153"/>
      <c r="BF96" s="153"/>
      <c r="BG96" s="153"/>
      <c r="BH96" s="150"/>
      <c r="BI96" s="150"/>
      <c r="BJ96" s="150"/>
    </row>
    <row r="97" spans="2:62" s="51" customFormat="1" ht="14.25" customHeight="1">
      <c r="B97" s="163"/>
      <c r="C97" s="163"/>
      <c r="D97" s="125"/>
      <c r="E97" s="104"/>
      <c r="F97" s="104"/>
      <c r="G97" s="104"/>
      <c r="H97" s="104"/>
      <c r="I97" s="104"/>
      <c r="J97" s="104"/>
      <c r="K97" s="104"/>
      <c r="L97" s="104"/>
      <c r="M97" s="104"/>
      <c r="N97" s="149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53"/>
      <c r="AB97" s="153"/>
      <c r="AC97" s="153"/>
      <c r="AD97" s="153"/>
      <c r="AE97" s="153"/>
      <c r="AF97" s="150"/>
      <c r="AG97" s="150"/>
      <c r="AH97" s="150"/>
      <c r="AI97" s="76"/>
      <c r="AJ97" s="76"/>
      <c r="AK97" s="76"/>
      <c r="AL97" s="76"/>
      <c r="AM97" s="105"/>
      <c r="AN97" s="76"/>
      <c r="AO97" s="76"/>
      <c r="AP97" s="149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53"/>
      <c r="BD97" s="153"/>
      <c r="BE97" s="153"/>
      <c r="BF97" s="153"/>
      <c r="BG97" s="153"/>
      <c r="BH97" s="150"/>
      <c r="BI97" s="150"/>
      <c r="BJ97" s="150"/>
    </row>
    <row r="98" spans="2:62" s="51" customFormat="1" ht="14.25" customHeight="1">
      <c r="B98" s="163"/>
      <c r="C98" s="163"/>
      <c r="D98" s="125"/>
      <c r="E98" s="104"/>
      <c r="F98" s="104"/>
      <c r="G98" s="104"/>
      <c r="H98" s="104"/>
      <c r="I98" s="104"/>
      <c r="J98" s="104"/>
      <c r="K98" s="104"/>
      <c r="L98" s="104"/>
      <c r="M98" s="104"/>
      <c r="N98" s="149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53"/>
      <c r="AB98" s="153"/>
      <c r="AC98" s="153"/>
      <c r="AD98" s="153"/>
      <c r="AE98" s="153"/>
      <c r="AF98" s="150"/>
      <c r="AG98" s="150"/>
      <c r="AH98" s="150"/>
      <c r="AI98" s="76"/>
      <c r="AJ98" s="76"/>
      <c r="AK98" s="76"/>
      <c r="AL98" s="76"/>
      <c r="AM98" s="105"/>
      <c r="AN98" s="76"/>
      <c r="AO98" s="76"/>
      <c r="AP98" s="149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53"/>
      <c r="BD98" s="153"/>
      <c r="BE98" s="153"/>
      <c r="BF98" s="153"/>
      <c r="BG98" s="153"/>
      <c r="BH98" s="150"/>
      <c r="BI98" s="150"/>
      <c r="BJ98" s="150"/>
    </row>
    <row r="99" spans="2:62" s="51" customFormat="1" ht="14.25" customHeight="1">
      <c r="B99" s="163"/>
      <c r="C99" s="163"/>
      <c r="D99" s="125"/>
      <c r="E99" s="104"/>
      <c r="F99" s="104"/>
      <c r="G99" s="104"/>
      <c r="H99" s="104"/>
      <c r="I99" s="104"/>
      <c r="J99" s="104"/>
      <c r="K99" s="104"/>
      <c r="L99" s="104"/>
      <c r="M99" s="104"/>
      <c r="N99" s="149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53"/>
      <c r="AB99" s="153"/>
      <c r="AC99" s="153"/>
      <c r="AD99" s="153"/>
      <c r="AE99" s="153"/>
      <c r="AF99" s="150"/>
      <c r="AG99" s="150"/>
      <c r="AH99" s="150"/>
      <c r="AI99" s="76"/>
      <c r="AJ99" s="76"/>
      <c r="AK99" s="76"/>
      <c r="AL99" s="76"/>
      <c r="AM99" s="105"/>
      <c r="AN99" s="76"/>
      <c r="AO99" s="76"/>
      <c r="AP99" s="149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53"/>
      <c r="BD99" s="153"/>
      <c r="BE99" s="153"/>
      <c r="BF99" s="153"/>
      <c r="BG99" s="153"/>
      <c r="BH99" s="150"/>
      <c r="BI99" s="150"/>
      <c r="BJ99" s="150"/>
    </row>
    <row r="100" spans="2:62" s="51" customFormat="1" ht="12.75">
      <c r="B100" s="163"/>
      <c r="C100" s="163"/>
      <c r="D100" s="125"/>
      <c r="E100" s="104"/>
      <c r="F100" s="104"/>
      <c r="G100" s="104"/>
      <c r="H100" s="104"/>
      <c r="I100" s="104"/>
      <c r="J100" s="104"/>
      <c r="K100" s="104"/>
      <c r="L100" s="104"/>
      <c r="M100" s="104"/>
      <c r="N100" s="149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53"/>
      <c r="AB100" s="153"/>
      <c r="AC100" s="153"/>
      <c r="AD100" s="153"/>
      <c r="AE100" s="153"/>
      <c r="AF100" s="150"/>
      <c r="AG100" s="150"/>
      <c r="AH100" s="150"/>
      <c r="AI100" s="76"/>
      <c r="AJ100" s="76"/>
      <c r="AK100" s="76"/>
      <c r="AL100" s="76"/>
      <c r="AM100" s="105"/>
      <c r="AN100" s="76"/>
      <c r="AO100" s="76"/>
      <c r="AP100" s="149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53"/>
      <c r="BD100" s="153"/>
      <c r="BE100" s="153"/>
      <c r="BF100" s="153"/>
      <c r="BG100" s="153"/>
      <c r="BH100" s="150"/>
      <c r="BI100" s="150"/>
      <c r="BJ100" s="150"/>
    </row>
    <row r="101" spans="2:62" s="51" customFormat="1" ht="12.75">
      <c r="B101" s="163"/>
      <c r="C101" s="163"/>
      <c r="D101" s="125"/>
      <c r="E101" s="104"/>
      <c r="F101" s="104"/>
      <c r="G101" s="104"/>
      <c r="H101" s="104"/>
      <c r="I101" s="104"/>
      <c r="J101" s="104"/>
      <c r="K101" s="104"/>
      <c r="L101" s="104"/>
      <c r="M101" s="104"/>
      <c r="N101" s="149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53"/>
      <c r="AB101" s="153"/>
      <c r="AC101" s="153"/>
      <c r="AD101" s="153"/>
      <c r="AE101" s="153"/>
      <c r="AF101" s="150"/>
      <c r="AG101" s="150"/>
      <c r="AH101" s="150"/>
      <c r="AI101" s="76"/>
      <c r="AJ101" s="76"/>
      <c r="AK101" s="76"/>
      <c r="AL101" s="76"/>
      <c r="AM101" s="105"/>
      <c r="AN101" s="76"/>
      <c r="AO101" s="76"/>
      <c r="AP101" s="149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53"/>
      <c r="BD101" s="153"/>
      <c r="BE101" s="153"/>
      <c r="BF101" s="153"/>
      <c r="BG101" s="153"/>
      <c r="BH101" s="150"/>
      <c r="BI101" s="150"/>
      <c r="BJ101" s="150"/>
    </row>
    <row r="102" spans="2:62" s="51" customFormat="1" ht="12.75">
      <c r="B102" s="163"/>
      <c r="C102" s="163"/>
      <c r="D102" s="125"/>
      <c r="E102" s="104"/>
      <c r="F102" s="104"/>
      <c r="G102" s="104"/>
      <c r="H102" s="104"/>
      <c r="I102" s="104"/>
      <c r="J102" s="104"/>
      <c r="K102" s="104"/>
      <c r="L102" s="104"/>
      <c r="M102" s="104"/>
      <c r="N102" s="149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53"/>
      <c r="AB102" s="153"/>
      <c r="AC102" s="153"/>
      <c r="AD102" s="153"/>
      <c r="AE102" s="153"/>
      <c r="AF102" s="150"/>
      <c r="AG102" s="150"/>
      <c r="AH102" s="150"/>
      <c r="AI102" s="76"/>
      <c r="AJ102" s="76"/>
      <c r="AK102" s="76"/>
      <c r="AL102" s="76"/>
      <c r="AM102" s="105"/>
      <c r="AN102" s="76"/>
      <c r="AO102" s="76"/>
      <c r="AP102" s="149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53"/>
      <c r="BD102" s="153"/>
      <c r="BE102" s="153"/>
      <c r="BF102" s="153"/>
      <c r="BG102" s="153"/>
      <c r="BH102" s="150"/>
      <c r="BI102" s="150"/>
      <c r="BJ102" s="150"/>
    </row>
    <row r="103" spans="2:62" s="51" customFormat="1" ht="12.75">
      <c r="B103" s="163"/>
      <c r="C103" s="163"/>
      <c r="D103" s="125"/>
      <c r="E103" s="72"/>
      <c r="F103" s="72"/>
      <c r="G103" s="72"/>
      <c r="H103" s="72"/>
      <c r="I103" s="72"/>
      <c r="J103" s="72"/>
      <c r="K103" s="72"/>
      <c r="L103" s="72"/>
      <c r="M103" s="72"/>
      <c r="N103" s="149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54"/>
      <c r="AB103" s="154"/>
      <c r="AC103" s="154"/>
      <c r="AD103" s="154"/>
      <c r="AE103" s="154"/>
      <c r="AF103" s="150"/>
      <c r="AG103" s="150"/>
      <c r="AH103" s="150"/>
      <c r="AI103" s="76"/>
      <c r="AJ103" s="76"/>
      <c r="AK103" s="76"/>
      <c r="AL103" s="76"/>
      <c r="AM103" s="76"/>
      <c r="AN103" s="76"/>
      <c r="AO103" s="76"/>
      <c r="AP103" s="149"/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28"/>
      <c r="BA103" s="128"/>
      <c r="BB103" s="128"/>
      <c r="BC103" s="154"/>
      <c r="BD103" s="154"/>
      <c r="BE103" s="154"/>
      <c r="BF103" s="154"/>
      <c r="BG103" s="154"/>
      <c r="BH103" s="150"/>
      <c r="BI103" s="150"/>
      <c r="BJ103" s="150"/>
    </row>
    <row r="104" spans="2:62" s="51" customFormat="1" ht="12.75">
      <c r="B104" s="163"/>
      <c r="C104" s="163"/>
      <c r="D104" s="125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6"/>
      <c r="AI104" s="76"/>
      <c r="AJ104" s="76"/>
      <c r="AK104" s="76"/>
      <c r="AL104" s="76"/>
      <c r="AM104" s="76"/>
      <c r="AN104" s="76"/>
      <c r="AO104" s="76"/>
      <c r="AP104" s="76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</row>
    <row r="105" spans="2:62" s="51" customFormat="1" ht="14.25" customHeight="1">
      <c r="B105" s="75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6"/>
      <c r="AI105" s="76"/>
      <c r="AJ105" s="76"/>
      <c r="AK105" s="76"/>
      <c r="AL105" s="76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</row>
    <row r="106" spans="2:62" s="51" customFormat="1" ht="12.75">
      <c r="B106" s="75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</row>
    <row r="107" spans="2:62" s="51" customFormat="1" ht="12.75">
      <c r="B107" s="75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</row>
    <row r="108" spans="2:62" s="51" customFormat="1" ht="12.75">
      <c r="B108" s="75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</row>
    <row r="109" spans="2:62" s="51" customFormat="1" ht="12.75">
      <c r="B109" s="75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</row>
    <row r="110" spans="2:62" s="51" customFormat="1" ht="12.75">
      <c r="B110" s="75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</row>
    <row r="111" spans="2:60" s="51" customFormat="1" ht="12.75">
      <c r="B111" s="75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E111" s="72"/>
      <c r="BF111" s="72"/>
      <c r="BG111" s="73"/>
      <c r="BH111" s="72"/>
    </row>
    <row r="112" spans="2:60" s="51" customFormat="1" ht="12.75">
      <c r="B112" s="75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E112" s="72"/>
      <c r="BF112" s="72"/>
      <c r="BG112" s="73"/>
      <c r="BH112" s="72"/>
    </row>
    <row r="113" spans="2:60" s="51" customFormat="1" ht="12.75">
      <c r="B113" s="75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E113" s="72"/>
      <c r="BF113" s="72"/>
      <c r="BG113" s="73"/>
      <c r="BH113" s="72"/>
    </row>
    <row r="114" spans="2:60" s="51" customFormat="1" ht="12.75">
      <c r="B114" s="75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E114" s="72"/>
      <c r="BF114" s="72"/>
      <c r="BG114" s="73"/>
      <c r="BH114" s="72"/>
    </row>
    <row r="115" spans="2:60" s="51" customFormat="1" ht="12.75">
      <c r="B115" s="75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E115" s="72"/>
      <c r="BF115" s="72"/>
      <c r="BG115" s="73"/>
      <c r="BH115" s="72"/>
    </row>
    <row r="116" spans="2:60" s="51" customFormat="1" ht="12.75">
      <c r="B116" s="75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E116" s="72"/>
      <c r="BF116" s="72"/>
      <c r="BG116" s="73"/>
      <c r="BH116" s="72"/>
    </row>
    <row r="117" spans="2:60" s="51" customFormat="1" ht="12.75">
      <c r="B117" s="75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E117" s="72"/>
      <c r="BF117" s="72"/>
      <c r="BG117" s="73"/>
      <c r="BH117" s="72"/>
    </row>
    <row r="118" spans="2:60" s="51" customFormat="1" ht="12.75">
      <c r="B118" s="75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E118" s="72"/>
      <c r="BF118" s="72"/>
      <c r="BG118" s="73"/>
      <c r="BH118" s="72"/>
    </row>
    <row r="119" spans="2:60" s="51" customFormat="1" ht="12.75">
      <c r="B119" s="75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E119" s="72"/>
      <c r="BF119" s="72"/>
      <c r="BG119" s="73"/>
      <c r="BH119" s="72"/>
    </row>
    <row r="120" spans="2:60" s="51" customFormat="1" ht="12.75">
      <c r="B120" s="75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E120" s="72"/>
      <c r="BF120" s="72"/>
      <c r="BG120" s="73"/>
      <c r="BH120" s="72"/>
    </row>
    <row r="121" spans="2:60" s="51" customFormat="1" ht="12.75">
      <c r="B121" s="75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E121" s="72"/>
      <c r="BF121" s="72"/>
      <c r="BG121" s="73"/>
      <c r="BH121" s="72"/>
    </row>
    <row r="122" spans="2:60" s="51" customFormat="1" ht="12.75">
      <c r="B122" s="75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E122" s="72"/>
      <c r="BF122" s="72"/>
      <c r="BG122" s="73"/>
      <c r="BH122" s="72"/>
    </row>
    <row r="123" spans="2:60" s="51" customFormat="1" ht="12.75">
      <c r="B123" s="75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E123" s="72"/>
      <c r="BF123" s="72"/>
      <c r="BG123" s="73"/>
      <c r="BH123" s="72"/>
    </row>
    <row r="124" spans="2:60" s="51" customFormat="1" ht="12.75">
      <c r="B124" s="75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E124" s="72"/>
      <c r="BF124" s="72"/>
      <c r="BG124" s="73"/>
      <c r="BH124" s="72"/>
    </row>
    <row r="125" spans="2:60" s="51" customFormat="1" ht="12.75">
      <c r="B125" s="75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E125" s="72"/>
      <c r="BF125" s="72"/>
      <c r="BG125" s="73"/>
      <c r="BH125" s="72"/>
    </row>
    <row r="126" spans="2:60" s="51" customFormat="1" ht="12.75">
      <c r="B126" s="75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E126" s="72"/>
      <c r="BF126" s="72"/>
      <c r="BG126" s="73"/>
      <c r="BH126" s="72"/>
    </row>
  </sheetData>
  <sheetProtection/>
  <mergeCells count="111">
    <mergeCell ref="B102:C102"/>
    <mergeCell ref="B103:C103"/>
    <mergeCell ref="B104:C104"/>
    <mergeCell ref="B96:C96"/>
    <mergeCell ref="B97:C97"/>
    <mergeCell ref="B98:C98"/>
    <mergeCell ref="B99:C99"/>
    <mergeCell ref="B100:C100"/>
    <mergeCell ref="B101:C101"/>
    <mergeCell ref="B86:C86"/>
    <mergeCell ref="B91:C91"/>
    <mergeCell ref="B92:C92"/>
    <mergeCell ref="B93:C93"/>
    <mergeCell ref="B94:C94"/>
    <mergeCell ref="B95:C95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57:C57"/>
    <mergeCell ref="B58:C58"/>
    <mergeCell ref="B64:K64"/>
    <mergeCell ref="B65:C65"/>
    <mergeCell ref="B66:C66"/>
    <mergeCell ref="B67:C67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DG8:DL8"/>
    <mergeCell ref="DP8:DU8"/>
    <mergeCell ref="DY8:ED8"/>
    <mergeCell ref="EH8:EM8"/>
    <mergeCell ref="EQ8:EV8"/>
    <mergeCell ref="EZ8:FE8"/>
    <mergeCell ref="BE8:BJ8"/>
    <mergeCell ref="BN8:BS8"/>
    <mergeCell ref="BW8:CB8"/>
    <mergeCell ref="CF8:CK8"/>
    <mergeCell ref="CO8:CT8"/>
    <mergeCell ref="CX8:DC8"/>
    <mergeCell ref="C8:H8"/>
    <mergeCell ref="L8:Q8"/>
    <mergeCell ref="U8:Z8"/>
    <mergeCell ref="AD8:AI8"/>
    <mergeCell ref="AM8:AR8"/>
    <mergeCell ref="AV8:BA8"/>
    <mergeCell ref="DG7:DL7"/>
    <mergeCell ref="DP7:DU7"/>
    <mergeCell ref="DY7:ED7"/>
    <mergeCell ref="EH7:EM7"/>
    <mergeCell ref="EQ7:EV7"/>
    <mergeCell ref="EZ7:FE7"/>
    <mergeCell ref="BE7:BJ7"/>
    <mergeCell ref="BN7:BS7"/>
    <mergeCell ref="BW7:CB7"/>
    <mergeCell ref="CF7:CK7"/>
    <mergeCell ref="CO7:CT7"/>
    <mergeCell ref="CX7:DC7"/>
    <mergeCell ref="C7:H7"/>
    <mergeCell ref="L7:Q7"/>
    <mergeCell ref="U7:Z7"/>
    <mergeCell ref="AD7:AI7"/>
    <mergeCell ref="AM7:AR7"/>
    <mergeCell ref="AV7:BA7"/>
    <mergeCell ref="DG6:DL6"/>
    <mergeCell ref="DP6:DU6"/>
    <mergeCell ref="DY6:ED6"/>
    <mergeCell ref="EH6:EM6"/>
    <mergeCell ref="EQ6:EV6"/>
    <mergeCell ref="EZ6:FE6"/>
    <mergeCell ref="BE6:BJ6"/>
    <mergeCell ref="BN6:BS6"/>
    <mergeCell ref="BW6:CB6"/>
    <mergeCell ref="CF6:CK6"/>
    <mergeCell ref="CO6:CT6"/>
    <mergeCell ref="CX6:DC6"/>
    <mergeCell ref="C6:H6"/>
    <mergeCell ref="L6:Q6"/>
    <mergeCell ref="U6:Z6"/>
    <mergeCell ref="AD6:AI6"/>
    <mergeCell ref="AM6:AR6"/>
    <mergeCell ref="AV6:BA6"/>
  </mergeCells>
  <dataValidations count="1">
    <dataValidation type="list" allowBlank="1" showInputMessage="1" showErrorMessage="1" sqref="EQ9:EU34 DP9:DT34 DG9:DK34 CX9:DB34 CO9:CS34 CF9:CJ34 BW9:CA34 BN9:BR34 BE9:BI34 AV9:AZ34 AM9:AQ34 AD9:AH34 U9:Y34 L9:P34 EH9:EL34 C9:G34 DY9:EC34 EZ9:FD34">
      <formula1>$A$9:$A$15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8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ΠΑΠΑΙΩΑΝΝΟΥ ΚΑΤΕΡΙΝΑ</dc:creator>
  <cp:keywords/>
  <dc:description/>
  <cp:lastModifiedBy>Klearchos Sakellaris</cp:lastModifiedBy>
  <cp:lastPrinted>2022-09-12T05:56:54Z</cp:lastPrinted>
  <dcterms:created xsi:type="dcterms:W3CDTF">2003-10-08T01:42:11Z</dcterms:created>
  <dcterms:modified xsi:type="dcterms:W3CDTF">2023-05-18T11:34:49Z</dcterms:modified>
  <cp:category/>
  <cp:version/>
  <cp:contentType/>
  <cp:contentStatus/>
</cp:coreProperties>
</file>